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60" windowWidth="12300" windowHeight="7305"/>
  </bookViews>
  <sheets>
    <sheet name="Report 1" sheetId="1" r:id="rId1"/>
    <sheet name="Clara's version" sheetId="2" r:id="rId2"/>
  </sheets>
  <calcPr calcId="125725"/>
</workbook>
</file>

<file path=xl/calcChain.xml><?xml version="1.0" encoding="utf-8"?>
<calcChain xmlns="http://schemas.openxmlformats.org/spreadsheetml/2006/main">
  <c r="H37" i="1"/>
</calcChain>
</file>

<file path=xl/sharedStrings.xml><?xml version="1.0" encoding="utf-8"?>
<sst xmlns="http://schemas.openxmlformats.org/spreadsheetml/2006/main" count="363" uniqueCount="151">
  <si>
    <t>Payment Date</t>
  </si>
  <si>
    <t>Expenditure Type</t>
  </si>
  <si>
    <t>Expense Area</t>
  </si>
  <si>
    <t>Supplier Name</t>
  </si>
  <si>
    <t>Transaction Number</t>
  </si>
  <si>
    <t>Invoice Gross Value</t>
  </si>
  <si>
    <t>Postcode</t>
  </si>
  <si>
    <t>MSSE MAINTENANCE</t>
  </si>
  <si>
    <t>OBS &amp; GYNAE MANAGEMENT</t>
  </si>
  <si>
    <t>SYSTEM C HEALTHCARE PLC</t>
  </si>
  <si>
    <t>0000012574</t>
  </si>
  <si>
    <t>ME14 1RF</t>
  </si>
  <si>
    <t>ELECTRICITY</t>
  </si>
  <si>
    <t>SOUTHERN ELECTRIC PLC</t>
  </si>
  <si>
    <t>001309599/0042</t>
  </si>
  <si>
    <t>PO9 5JB</t>
  </si>
  <si>
    <t>NHS LOGISTICS PURCHASES - IN</t>
  </si>
  <si>
    <t>NHS SUPPLY CHAIN</t>
  </si>
  <si>
    <t>1012095003</t>
  </si>
  <si>
    <t>DE55 4QJ</t>
  </si>
  <si>
    <t>1012100960</t>
  </si>
  <si>
    <t>1012104036</t>
  </si>
  <si>
    <t>1012108020</t>
  </si>
  <si>
    <t>SIEMENS HISTOPATHOLOGY</t>
  </si>
  <si>
    <t>HISTOPATHOLOGY MAIN</t>
  </si>
  <si>
    <t>SIEMENS HEALTHCARE DIAGNOSTICS LTD</t>
  </si>
  <si>
    <t>106745158</t>
  </si>
  <si>
    <t>GU16 8QD</t>
  </si>
  <si>
    <t>SIEMENS REAGENTS (CENTAUR)</t>
  </si>
  <si>
    <t>AUTOMATED BIOCHEMISTRY</t>
  </si>
  <si>
    <t>106782246</t>
  </si>
  <si>
    <t>MEDICINES PURCHASES</t>
  </si>
  <si>
    <t>GILEAD SCIENCES LTD</t>
  </si>
  <si>
    <t>11095409</t>
  </si>
  <si>
    <t>CB1 6GT</t>
  </si>
  <si>
    <t>11095682</t>
  </si>
  <si>
    <t>11095924</t>
  </si>
  <si>
    <t>11096482</t>
  </si>
  <si>
    <t>121307712/0042</t>
  </si>
  <si>
    <t>ROCHE PRODUCTS LIMITED</t>
  </si>
  <si>
    <t>121412090</t>
  </si>
  <si>
    <t>AL7 1TW</t>
  </si>
  <si>
    <t>1321405992</t>
  </si>
  <si>
    <t>1321412967</t>
  </si>
  <si>
    <t>NUCLEAR MEDICINE</t>
  </si>
  <si>
    <t>2012002574</t>
  </si>
  <si>
    <t>ME16 0LW</t>
  </si>
  <si>
    <t>COUNCIL TAX</t>
  </si>
  <si>
    <t>NORTHAMPTON BOROUGH COUNCIL</t>
  </si>
  <si>
    <t>206278313</t>
  </si>
  <si>
    <t>NN1 1DE</t>
  </si>
  <si>
    <t>PAC'S CHARGES</t>
  </si>
  <si>
    <t>PACS SUPPORT COSTS</t>
  </si>
  <si>
    <t>ACCENTURE (UK) LTD</t>
  </si>
  <si>
    <t>3003164678</t>
  </si>
  <si>
    <t>EC3M 3BD</t>
  </si>
  <si>
    <t>AUC - ESTATES</t>
  </si>
  <si>
    <t>GOODFELLOWS BUILDERS LIMITED</t>
  </si>
  <si>
    <t>335</t>
  </si>
  <si>
    <t>NN3 6RX</t>
  </si>
  <si>
    <t>REVENUE ITEMS</t>
  </si>
  <si>
    <t>J TOMLINSON LIMITED</t>
  </si>
  <si>
    <t>510155</t>
  </si>
  <si>
    <t>NG9 1PF</t>
  </si>
  <si>
    <t>CONTRACT SERVICES</t>
  </si>
  <si>
    <t>NORTHAMPTONSHIRE HEALTHCARE NHSFT</t>
  </si>
  <si>
    <t>5117302</t>
  </si>
  <si>
    <t>NN15 6XR</t>
  </si>
  <si>
    <t>DANETRE FACILITIES</t>
  </si>
  <si>
    <t>5117303</t>
  </si>
  <si>
    <t>NHS SALARY RECH-PAM STAFF</t>
  </si>
  <si>
    <t>NORTHAMPTON PCT EXPS</t>
  </si>
  <si>
    <t>GAS-STEAM PRODUCTION</t>
  </si>
  <si>
    <t>TOTAL GAS &amp; POWER LTD</t>
  </si>
  <si>
    <t>72042030/11</t>
  </si>
  <si>
    <t>RH1 1RX</t>
  </si>
  <si>
    <t>OTHER SERV-RECHARGE EXPS</t>
  </si>
  <si>
    <t>NHS BLOOD AND TRANSPLANT</t>
  </si>
  <si>
    <t>806618</t>
  </si>
  <si>
    <t>LS15 7TW</t>
  </si>
  <si>
    <t>807385</t>
  </si>
  <si>
    <t>808154</t>
  </si>
  <si>
    <t>SYSTEM 4 SERVICES LIMITED</t>
  </si>
  <si>
    <t>8373/42107</t>
  </si>
  <si>
    <t>NG9 2ET</t>
  </si>
  <si>
    <t>NOVARTIS PHARMACEUTICALS UK LIMITED</t>
  </si>
  <si>
    <t>90948397</t>
  </si>
  <si>
    <t>GU16 5SG</t>
  </si>
  <si>
    <t>90953464</t>
  </si>
  <si>
    <t>AVERY FEES</t>
  </si>
  <si>
    <t>CLIFTONVILLE WARD</t>
  </si>
  <si>
    <t>AVERY HOMES CLIFTONVILLE LIMITED</t>
  </si>
  <si>
    <t>CT000006</t>
  </si>
  <si>
    <t>NN4 5EZ</t>
  </si>
  <si>
    <t>CONTRACT LAUNDRY</t>
  </si>
  <si>
    <t>THE SUNLIGHT SERVICE GROUP LIMITED</t>
  </si>
  <si>
    <t>SN0754180</t>
  </si>
  <si>
    <t>RG24 8JP</t>
  </si>
  <si>
    <t>BUSY BEES VOUCHERS-DEDUCTIONS</t>
  </si>
  <si>
    <t>COMPUTERSHARE VOUCHER SERVICES</t>
  </si>
  <si>
    <t>V-0001303338</t>
  </si>
  <si>
    <t>WS13 8SX</t>
  </si>
  <si>
    <t>My Attempt 21/10/10</t>
  </si>
  <si>
    <t>Supplier Code</t>
  </si>
  <si>
    <t>Their Reference</t>
  </si>
  <si>
    <t>9AN - Level 9 Account Name</t>
  </si>
  <si>
    <t>AC0071</t>
  </si>
  <si>
    <t>AV0012</t>
  </si>
  <si>
    <t>BU0193</t>
  </si>
  <si>
    <t>EL0081</t>
  </si>
  <si>
    <t>GI0051</t>
  </si>
  <si>
    <t>GO0034</t>
  </si>
  <si>
    <t>NA0079</t>
  </si>
  <si>
    <t>NH0006</t>
  </si>
  <si>
    <t>NH0029</t>
  </si>
  <si>
    <t>NO0002</t>
  </si>
  <si>
    <t>NO0035</t>
  </si>
  <si>
    <t>NO0107</t>
  </si>
  <si>
    <t>RO0068</t>
  </si>
  <si>
    <t>SI0007</t>
  </si>
  <si>
    <t>SO0060</t>
  </si>
  <si>
    <t>SO0085</t>
  </si>
  <si>
    <t>SY0003</t>
  </si>
  <si>
    <t>SY0011</t>
  </si>
  <si>
    <t>TO0023</t>
  </si>
  <si>
    <t>Department Family</t>
  </si>
  <si>
    <t>Entity</t>
  </si>
  <si>
    <t>Department of Health</t>
  </si>
  <si>
    <t>Northampton General Hospital NHS Trust</t>
  </si>
  <si>
    <t>Description</t>
  </si>
  <si>
    <t>Invoices over £25K Gross Paid in December 11</t>
  </si>
  <si>
    <t>TRUSTWIDE</t>
  </si>
  <si>
    <t>NURSERY VOUCHERS</t>
  </si>
  <si>
    <t>PAID FROM SALARY DEDUCTIONS</t>
  </si>
  <si>
    <t>LAUNDRY</t>
  </si>
  <si>
    <t>PHARMACY</t>
  </si>
  <si>
    <t>MAINTENANCE AGREEMENT</t>
  </si>
  <si>
    <t>ESTATES DEPARTMENT</t>
  </si>
  <si>
    <t>MEDICAL &amp; SURGICAL CONSUMABLES</t>
  </si>
  <si>
    <t>PROCESSING &amp; EMBEDDING SERVICE</t>
  </si>
  <si>
    <t>REAGENTS (CENTAUR)</t>
  </si>
  <si>
    <t>DECEMBER INSTALLMENT</t>
  </si>
  <si>
    <t>BLOOD PRODUCTS</t>
  </si>
  <si>
    <t>HAEMATOLOGY</t>
  </si>
  <si>
    <t>CARE HOME BED FEES</t>
  </si>
  <si>
    <t>BUILDING WORKS</t>
  </si>
  <si>
    <t>CAPITAL EXPENDITURE</t>
  </si>
  <si>
    <t>MEDICINE DIRECTORATE</t>
  </si>
  <si>
    <t>SERVICE CONTRACT SERVICES</t>
  </si>
  <si>
    <t>CMH TRUST EXPENDITURE</t>
  </si>
  <si>
    <t>REPLACEMENT BMS CONTROLS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</si>
</sst>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72" formatCode="dd\/mm\/yyyy"/>
  </numFmts>
  <fonts count="9">
    <font>
      <sz val="10"/>
      <name val="Arial"/>
    </font>
    <font>
      <b/>
      <i/>
      <sz val="10"/>
      <name val="Arial"/>
    </font>
    <font>
      <sz val="6"/>
      <color indexed="8"/>
      <name val="Arial"/>
    </font>
    <font>
      <b/>
      <sz val="12"/>
      <color indexed="8"/>
      <name val="Arial"/>
    </font>
    <font>
      <b/>
      <sz val="9"/>
      <color indexed="8"/>
      <name val="Arial"/>
    </font>
    <font>
      <sz val="9"/>
      <color indexed="8"/>
      <name val="Arial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9"/>
      </patternFill>
    </fill>
  </fills>
  <borders count="6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theme="3" tint="0.59999389629810485"/>
      </right>
      <top style="thin">
        <color theme="3" tint="0.59999389629810485"/>
      </top>
      <bottom style="thin">
        <color indexed="64"/>
      </bottom>
      <diagonal/>
    </border>
    <border>
      <left style="thin">
        <color theme="3" tint="0.59999389629810485"/>
      </left>
      <right style="thin">
        <color indexed="64"/>
      </right>
      <top style="thin">
        <color theme="3" tint="0.59999389629810485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/>
    </xf>
    <xf numFmtId="171" fontId="2" fillId="2" borderId="0" xfId="1" applyFont="1" applyFill="1" applyAlignment="1">
      <alignment vertical="center"/>
    </xf>
    <xf numFmtId="171" fontId="5" fillId="2" borderId="1" xfId="1" applyFont="1" applyFill="1" applyBorder="1" applyAlignment="1">
      <alignment horizontal="right"/>
    </xf>
    <xf numFmtId="171" fontId="0" fillId="0" borderId="0" xfId="1" applyFont="1"/>
    <xf numFmtId="0" fontId="7" fillId="2" borderId="1" xfId="0" applyFont="1" applyFill="1" applyBorder="1" applyAlignment="1">
      <alignment horizontal="center" wrapText="1"/>
    </xf>
    <xf numFmtId="171" fontId="7" fillId="2" borderId="1" xfId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72" fontId="5" fillId="2" borderId="3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/>
    </xf>
    <xf numFmtId="171" fontId="7" fillId="2" borderId="1" xfId="1" applyFont="1" applyFill="1" applyBorder="1" applyAlignment="1"/>
    <xf numFmtId="0" fontId="8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171" fontId="6" fillId="2" borderId="1" xfId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E3E3E3"/>
      <rgbColor rgb="003366FF"/>
      <rgbColor rgb="0033CCCC"/>
      <rgbColor rgb="0099CC00"/>
      <rgbColor rgb="00FFCC00"/>
      <rgbColor rgb="00FF99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C1" sqref="C1"/>
    </sheetView>
  </sheetViews>
  <sheetFormatPr defaultRowHeight="12.75"/>
  <cols>
    <col min="1" max="1" width="18" bestFit="1" customWidth="1"/>
    <col min="2" max="2" width="34.42578125" bestFit="1" customWidth="1"/>
    <col min="3" max="3" width="10.7109375" customWidth="1"/>
    <col min="4" max="4" width="33.42578125" bestFit="1" customWidth="1"/>
    <col min="5" max="5" width="28.28515625" bestFit="1" customWidth="1"/>
    <col min="6" max="6" width="38.42578125" bestFit="1" customWidth="1"/>
    <col min="7" max="7" width="14.5703125" bestFit="1" customWidth="1"/>
    <col min="8" max="8" width="12.42578125" style="10" bestFit="1" customWidth="1"/>
    <col min="9" max="9" width="30.7109375" style="10" bestFit="1" customWidth="1"/>
    <col min="10" max="10" width="9.5703125" bestFit="1" customWidth="1"/>
    <col min="11" max="11" width="4.7109375" customWidth="1"/>
  </cols>
  <sheetData>
    <row r="1" spans="1:10" s="1" customFormat="1" ht="31.5" customHeight="1">
      <c r="A1" s="19" t="s">
        <v>130</v>
      </c>
      <c r="B1" s="6"/>
      <c r="H1" s="8"/>
      <c r="I1" s="8"/>
    </row>
    <row r="2" spans="1:10" s="1" customFormat="1" ht="18" customHeight="1">
      <c r="H2" s="8"/>
      <c r="I2" s="8"/>
    </row>
    <row r="3" spans="1:10" s="1" customFormat="1" ht="24.75" customHeight="1">
      <c r="A3" s="16" t="s">
        <v>125</v>
      </c>
      <c r="B3" s="15" t="s">
        <v>126</v>
      </c>
      <c r="C3" s="13" t="s">
        <v>0</v>
      </c>
      <c r="D3" s="11" t="s">
        <v>1</v>
      </c>
      <c r="E3" s="11" t="s">
        <v>2</v>
      </c>
      <c r="F3" s="11" t="s">
        <v>3</v>
      </c>
      <c r="G3" s="11" t="s">
        <v>4</v>
      </c>
      <c r="H3" s="12" t="s">
        <v>5</v>
      </c>
      <c r="I3" s="18" t="s">
        <v>129</v>
      </c>
      <c r="J3" s="11" t="s">
        <v>6</v>
      </c>
    </row>
    <row r="4" spans="1:10" s="1" customFormat="1" ht="18" customHeight="1">
      <c r="A4" s="2" t="s">
        <v>127</v>
      </c>
      <c r="B4" s="2" t="s">
        <v>128</v>
      </c>
      <c r="C4" s="14">
        <v>40897</v>
      </c>
      <c r="D4" s="20" t="s">
        <v>136</v>
      </c>
      <c r="E4" s="2" t="s">
        <v>8</v>
      </c>
      <c r="F4" s="2" t="s">
        <v>9</v>
      </c>
      <c r="G4" s="17">
        <v>12574</v>
      </c>
      <c r="H4" s="9">
        <v>34711</v>
      </c>
      <c r="I4" s="9"/>
      <c r="J4" s="2" t="s">
        <v>11</v>
      </c>
    </row>
    <row r="5" spans="1:10" s="1" customFormat="1" ht="18" customHeight="1">
      <c r="A5" s="2" t="s">
        <v>127</v>
      </c>
      <c r="B5" s="2" t="s">
        <v>128</v>
      </c>
      <c r="C5" s="14">
        <v>40883</v>
      </c>
      <c r="D5" s="2" t="s">
        <v>12</v>
      </c>
      <c r="E5" s="20" t="s">
        <v>137</v>
      </c>
      <c r="F5" s="2" t="s">
        <v>13</v>
      </c>
      <c r="G5" s="2" t="s">
        <v>14</v>
      </c>
      <c r="H5" s="9">
        <v>43410.75</v>
      </c>
      <c r="I5" s="9"/>
      <c r="J5" s="2" t="s">
        <v>15</v>
      </c>
    </row>
    <row r="6" spans="1:10" s="1" customFormat="1" ht="18" customHeight="1">
      <c r="A6" s="2" t="s">
        <v>127</v>
      </c>
      <c r="B6" s="2" t="s">
        <v>128</v>
      </c>
      <c r="C6" s="14">
        <v>40883</v>
      </c>
      <c r="D6" s="20" t="s">
        <v>138</v>
      </c>
      <c r="E6" s="20" t="s">
        <v>131</v>
      </c>
      <c r="F6" s="2" t="s">
        <v>17</v>
      </c>
      <c r="G6" s="17">
        <v>1012095003</v>
      </c>
      <c r="H6" s="9">
        <v>102165.27</v>
      </c>
      <c r="I6" s="9"/>
      <c r="J6" s="2" t="s">
        <v>19</v>
      </c>
    </row>
    <row r="7" spans="1:10" s="1" customFormat="1" ht="18" customHeight="1">
      <c r="A7" s="2" t="s">
        <v>127</v>
      </c>
      <c r="B7" s="2" t="s">
        <v>128</v>
      </c>
      <c r="C7" s="14">
        <v>40890</v>
      </c>
      <c r="D7" s="20" t="s">
        <v>138</v>
      </c>
      <c r="E7" s="20" t="s">
        <v>131</v>
      </c>
      <c r="F7" s="2" t="s">
        <v>17</v>
      </c>
      <c r="G7" s="17">
        <v>1012100960</v>
      </c>
      <c r="H7" s="9">
        <v>106188.24</v>
      </c>
      <c r="I7" s="9"/>
      <c r="J7" s="2" t="s">
        <v>19</v>
      </c>
    </row>
    <row r="8" spans="1:10" s="1" customFormat="1" ht="18" customHeight="1">
      <c r="A8" s="2" t="s">
        <v>127</v>
      </c>
      <c r="B8" s="2" t="s">
        <v>128</v>
      </c>
      <c r="C8" s="14">
        <v>40897</v>
      </c>
      <c r="D8" s="20" t="s">
        <v>138</v>
      </c>
      <c r="E8" s="20" t="s">
        <v>131</v>
      </c>
      <c r="F8" s="2" t="s">
        <v>17</v>
      </c>
      <c r="G8" s="17">
        <v>1012104036</v>
      </c>
      <c r="H8" s="9">
        <v>126190.94</v>
      </c>
      <c r="I8" s="9"/>
      <c r="J8" s="2" t="s">
        <v>19</v>
      </c>
    </row>
    <row r="9" spans="1:10" s="1" customFormat="1" ht="18" customHeight="1">
      <c r="A9" s="2" t="s">
        <v>127</v>
      </c>
      <c r="B9" s="2" t="s">
        <v>128</v>
      </c>
      <c r="C9" s="14">
        <v>40900</v>
      </c>
      <c r="D9" s="20" t="s">
        <v>138</v>
      </c>
      <c r="E9" s="20" t="s">
        <v>131</v>
      </c>
      <c r="F9" s="2" t="s">
        <v>17</v>
      </c>
      <c r="G9" s="17">
        <v>1012108020</v>
      </c>
      <c r="H9" s="9">
        <v>124694.42</v>
      </c>
      <c r="I9" s="9"/>
      <c r="J9" s="2" t="s">
        <v>19</v>
      </c>
    </row>
    <row r="10" spans="1:10" s="1" customFormat="1" ht="18" customHeight="1">
      <c r="A10" s="2" t="s">
        <v>127</v>
      </c>
      <c r="B10" s="2" t="s">
        <v>128</v>
      </c>
      <c r="C10" s="14">
        <v>40883</v>
      </c>
      <c r="D10" s="20" t="s">
        <v>139</v>
      </c>
      <c r="E10" s="2" t="s">
        <v>24</v>
      </c>
      <c r="F10" s="2" t="s">
        <v>25</v>
      </c>
      <c r="G10" s="17">
        <v>106745158</v>
      </c>
      <c r="H10" s="9">
        <v>32244.46</v>
      </c>
      <c r="I10" s="9"/>
      <c r="J10" s="2" t="s">
        <v>27</v>
      </c>
    </row>
    <row r="11" spans="1:10" s="1" customFormat="1" ht="18" customHeight="1">
      <c r="A11" s="2" t="s">
        <v>127</v>
      </c>
      <c r="B11" s="2" t="s">
        <v>128</v>
      </c>
      <c r="C11" s="14">
        <v>40883</v>
      </c>
      <c r="D11" s="20" t="s">
        <v>140</v>
      </c>
      <c r="E11" s="2" t="s">
        <v>29</v>
      </c>
      <c r="F11" s="2" t="s">
        <v>25</v>
      </c>
      <c r="G11" s="17">
        <v>106782246</v>
      </c>
      <c r="H11" s="9">
        <v>26271.48</v>
      </c>
      <c r="I11" s="9"/>
      <c r="J11" s="2" t="s">
        <v>27</v>
      </c>
    </row>
    <row r="12" spans="1:10" s="1" customFormat="1" ht="18" customHeight="1">
      <c r="A12" s="2" t="s">
        <v>127</v>
      </c>
      <c r="B12" s="2" t="s">
        <v>128</v>
      </c>
      <c r="C12" s="14">
        <v>40883</v>
      </c>
      <c r="D12" s="2" t="s">
        <v>31</v>
      </c>
      <c r="E12" s="20" t="s">
        <v>135</v>
      </c>
      <c r="F12" s="2" t="s">
        <v>32</v>
      </c>
      <c r="G12" s="17">
        <v>11095409</v>
      </c>
      <c r="H12" s="9">
        <v>55222.39</v>
      </c>
      <c r="I12" s="9"/>
      <c r="J12" s="2" t="s">
        <v>34</v>
      </c>
    </row>
    <row r="13" spans="1:10" s="1" customFormat="1" ht="18" customHeight="1">
      <c r="A13" s="2" t="s">
        <v>127</v>
      </c>
      <c r="B13" s="2" t="s">
        <v>128</v>
      </c>
      <c r="C13" s="14">
        <v>40890</v>
      </c>
      <c r="D13" s="2" t="s">
        <v>31</v>
      </c>
      <c r="E13" s="20" t="s">
        <v>135</v>
      </c>
      <c r="F13" s="2" t="s">
        <v>32</v>
      </c>
      <c r="G13" s="17">
        <v>11095682</v>
      </c>
      <c r="H13" s="9">
        <v>34589.54</v>
      </c>
      <c r="I13" s="9"/>
      <c r="J13" s="2" t="s">
        <v>34</v>
      </c>
    </row>
    <row r="14" spans="1:10" s="1" customFormat="1" ht="18" customHeight="1">
      <c r="A14" s="2" t="s">
        <v>127</v>
      </c>
      <c r="B14" s="2" t="s">
        <v>128</v>
      </c>
      <c r="C14" s="14">
        <v>40890</v>
      </c>
      <c r="D14" s="2" t="s">
        <v>31</v>
      </c>
      <c r="E14" s="20" t="s">
        <v>135</v>
      </c>
      <c r="F14" s="2" t="s">
        <v>32</v>
      </c>
      <c r="G14" s="17">
        <v>11095924</v>
      </c>
      <c r="H14" s="9">
        <v>54059.09</v>
      </c>
      <c r="I14" s="9"/>
      <c r="J14" s="2" t="s">
        <v>34</v>
      </c>
    </row>
    <row r="15" spans="1:10" s="1" customFormat="1" ht="18" customHeight="1">
      <c r="A15" s="2" t="s">
        <v>127</v>
      </c>
      <c r="B15" s="2" t="s">
        <v>128</v>
      </c>
      <c r="C15" s="14">
        <v>40897</v>
      </c>
      <c r="D15" s="2" t="s">
        <v>31</v>
      </c>
      <c r="E15" s="20" t="s">
        <v>135</v>
      </c>
      <c r="F15" s="2" t="s">
        <v>32</v>
      </c>
      <c r="G15" s="17">
        <v>11096482</v>
      </c>
      <c r="H15" s="9">
        <v>35860.18</v>
      </c>
      <c r="I15" s="9"/>
      <c r="J15" s="2" t="s">
        <v>34</v>
      </c>
    </row>
    <row r="16" spans="1:10" s="1" customFormat="1" ht="18" customHeight="1">
      <c r="A16" s="2" t="s">
        <v>127</v>
      </c>
      <c r="B16" s="2" t="s">
        <v>128</v>
      </c>
      <c r="C16" s="14">
        <v>40883</v>
      </c>
      <c r="D16" s="2" t="s">
        <v>12</v>
      </c>
      <c r="E16" s="20" t="s">
        <v>137</v>
      </c>
      <c r="F16" s="2" t="s">
        <v>13</v>
      </c>
      <c r="G16" s="2" t="s">
        <v>38</v>
      </c>
      <c r="H16" s="9">
        <v>57053.9</v>
      </c>
      <c r="I16" s="9"/>
      <c r="J16" s="2" t="s">
        <v>15</v>
      </c>
    </row>
    <row r="17" spans="1:10" s="1" customFormat="1" ht="18" customHeight="1">
      <c r="A17" s="2" t="s">
        <v>127</v>
      </c>
      <c r="B17" s="2" t="s">
        <v>128</v>
      </c>
      <c r="C17" s="14">
        <v>40890</v>
      </c>
      <c r="D17" s="2" t="s">
        <v>31</v>
      </c>
      <c r="E17" s="20" t="s">
        <v>135</v>
      </c>
      <c r="F17" s="2" t="s">
        <v>39</v>
      </c>
      <c r="G17" s="17">
        <v>121412090</v>
      </c>
      <c r="H17" s="9">
        <v>74421.36</v>
      </c>
      <c r="I17" s="9"/>
      <c r="J17" s="2" t="s">
        <v>41</v>
      </c>
    </row>
    <row r="18" spans="1:10" s="1" customFormat="1" ht="18" customHeight="1">
      <c r="A18" s="2" t="s">
        <v>127</v>
      </c>
      <c r="B18" s="2" t="s">
        <v>128</v>
      </c>
      <c r="C18" s="14">
        <v>40883</v>
      </c>
      <c r="D18" s="2" t="s">
        <v>31</v>
      </c>
      <c r="E18" s="20" t="s">
        <v>135</v>
      </c>
      <c r="F18" s="2" t="s">
        <v>39</v>
      </c>
      <c r="G18" s="17">
        <v>1321405992</v>
      </c>
      <c r="H18" s="9">
        <v>78273.36</v>
      </c>
      <c r="I18" s="9"/>
      <c r="J18" s="2" t="s">
        <v>41</v>
      </c>
    </row>
    <row r="19" spans="1:10" s="1" customFormat="1" ht="18" customHeight="1">
      <c r="A19" s="2" t="s">
        <v>127</v>
      </c>
      <c r="B19" s="2" t="s">
        <v>128</v>
      </c>
      <c r="C19" s="14">
        <v>40897</v>
      </c>
      <c r="D19" s="2" t="s">
        <v>31</v>
      </c>
      <c r="E19" s="20" t="s">
        <v>135</v>
      </c>
      <c r="F19" s="2" t="s">
        <v>39</v>
      </c>
      <c r="G19" s="17">
        <v>1321412967</v>
      </c>
      <c r="H19" s="9">
        <v>55883.3</v>
      </c>
      <c r="I19" s="9"/>
      <c r="J19" s="2" t="s">
        <v>41</v>
      </c>
    </row>
    <row r="20" spans="1:10" s="1" customFormat="1" ht="18" customHeight="1">
      <c r="A20" s="2" t="s">
        <v>127</v>
      </c>
      <c r="B20" s="2" t="s">
        <v>128</v>
      </c>
      <c r="C20" s="14">
        <v>40897</v>
      </c>
      <c r="D20" s="20" t="s">
        <v>136</v>
      </c>
      <c r="E20" s="2" t="s">
        <v>44</v>
      </c>
      <c r="F20" s="2" t="s">
        <v>17</v>
      </c>
      <c r="G20" s="17">
        <v>2012002574</v>
      </c>
      <c r="H20" s="9">
        <v>69400</v>
      </c>
      <c r="I20" s="9"/>
      <c r="J20" s="2" t="s">
        <v>46</v>
      </c>
    </row>
    <row r="21" spans="1:10" s="1" customFormat="1" ht="18" customHeight="1">
      <c r="A21" s="2" t="s">
        <v>127</v>
      </c>
      <c r="B21" s="2" t="s">
        <v>128</v>
      </c>
      <c r="C21" s="14">
        <v>40890</v>
      </c>
      <c r="D21" s="2" t="s">
        <v>47</v>
      </c>
      <c r="E21" s="20" t="s">
        <v>137</v>
      </c>
      <c r="F21" s="2" t="s">
        <v>48</v>
      </c>
      <c r="G21" s="17">
        <v>206278313</v>
      </c>
      <c r="H21" s="9">
        <v>73734</v>
      </c>
      <c r="I21" s="21" t="s">
        <v>141</v>
      </c>
      <c r="J21" s="2" t="s">
        <v>50</v>
      </c>
    </row>
    <row r="22" spans="1:10" s="1" customFormat="1" ht="18" customHeight="1">
      <c r="A22" s="2" t="s">
        <v>127</v>
      </c>
      <c r="B22" s="2" t="s">
        <v>128</v>
      </c>
      <c r="C22" s="14">
        <v>40883</v>
      </c>
      <c r="D22" s="2" t="s">
        <v>51</v>
      </c>
      <c r="E22" s="2" t="s">
        <v>52</v>
      </c>
      <c r="F22" s="2" t="s">
        <v>53</v>
      </c>
      <c r="G22" s="17">
        <v>3003164678</v>
      </c>
      <c r="H22" s="9">
        <v>30537.22</v>
      </c>
      <c r="I22" s="9"/>
      <c r="J22" s="2" t="s">
        <v>55</v>
      </c>
    </row>
    <row r="23" spans="1:10" s="1" customFormat="1" ht="18" customHeight="1">
      <c r="A23" s="2" t="s">
        <v>127</v>
      </c>
      <c r="B23" s="2" t="s">
        <v>128</v>
      </c>
      <c r="C23" s="14">
        <v>40883</v>
      </c>
      <c r="D23" s="20" t="s">
        <v>145</v>
      </c>
      <c r="E23" s="20" t="s">
        <v>146</v>
      </c>
      <c r="F23" s="2" t="s">
        <v>57</v>
      </c>
      <c r="G23" s="17">
        <v>335</v>
      </c>
      <c r="H23" s="9">
        <v>41329.120000000003</v>
      </c>
      <c r="I23" s="9"/>
      <c r="J23" s="2" t="s">
        <v>59</v>
      </c>
    </row>
    <row r="24" spans="1:10" s="1" customFormat="1" ht="18" customHeight="1">
      <c r="A24" s="2" t="s">
        <v>127</v>
      </c>
      <c r="B24" s="2" t="s">
        <v>128</v>
      </c>
      <c r="C24" s="14">
        <v>40890</v>
      </c>
      <c r="D24" s="20" t="s">
        <v>145</v>
      </c>
      <c r="E24" s="20" t="s">
        <v>146</v>
      </c>
      <c r="F24" s="2" t="s">
        <v>61</v>
      </c>
      <c r="G24" s="17">
        <v>510155</v>
      </c>
      <c r="H24" s="9">
        <v>183456.19</v>
      </c>
      <c r="I24" s="9"/>
      <c r="J24" s="2" t="s">
        <v>63</v>
      </c>
    </row>
    <row r="25" spans="1:10" s="1" customFormat="1" ht="18" customHeight="1">
      <c r="A25" s="2" t="s">
        <v>127</v>
      </c>
      <c r="B25" s="2" t="s">
        <v>128</v>
      </c>
      <c r="C25" s="14">
        <v>40897</v>
      </c>
      <c r="D25" s="20" t="s">
        <v>148</v>
      </c>
      <c r="E25" s="20" t="s">
        <v>147</v>
      </c>
      <c r="F25" s="2" t="s">
        <v>65</v>
      </c>
      <c r="G25" s="17">
        <v>5117302</v>
      </c>
      <c r="H25" s="9">
        <v>74667</v>
      </c>
      <c r="I25" s="9"/>
      <c r="J25" s="2" t="s">
        <v>67</v>
      </c>
    </row>
    <row r="26" spans="1:10" s="1" customFormat="1" ht="18" customHeight="1">
      <c r="A26" s="2" t="s">
        <v>127</v>
      </c>
      <c r="B26" s="2" t="s">
        <v>128</v>
      </c>
      <c r="C26" s="14">
        <v>40897</v>
      </c>
      <c r="D26" s="2" t="s">
        <v>68</v>
      </c>
      <c r="E26" s="20" t="s">
        <v>149</v>
      </c>
      <c r="F26" s="2" t="s">
        <v>65</v>
      </c>
      <c r="G26" s="17">
        <v>5117303</v>
      </c>
      <c r="H26" s="9">
        <v>57380</v>
      </c>
      <c r="I26" s="9"/>
      <c r="J26" s="2" t="s">
        <v>67</v>
      </c>
    </row>
    <row r="27" spans="1:10" s="1" customFormat="1" ht="18" customHeight="1">
      <c r="A27" s="2" t="s">
        <v>127</v>
      </c>
      <c r="B27" s="2" t="s">
        <v>128</v>
      </c>
      <c r="C27" s="14">
        <v>40883</v>
      </c>
      <c r="D27" s="2" t="s">
        <v>72</v>
      </c>
      <c r="E27" s="20" t="s">
        <v>137</v>
      </c>
      <c r="F27" s="2" t="s">
        <v>73</v>
      </c>
      <c r="G27" s="2" t="s">
        <v>74</v>
      </c>
      <c r="H27" s="9">
        <v>70581.83</v>
      </c>
      <c r="I27" s="9"/>
      <c r="J27" s="2" t="s">
        <v>75</v>
      </c>
    </row>
    <row r="28" spans="1:10" s="1" customFormat="1" ht="18" customHeight="1">
      <c r="A28" s="2" t="s">
        <v>127</v>
      </c>
      <c r="B28" s="2" t="s">
        <v>128</v>
      </c>
      <c r="C28" s="14">
        <v>40883</v>
      </c>
      <c r="D28" s="20" t="s">
        <v>142</v>
      </c>
      <c r="E28" s="20" t="s">
        <v>143</v>
      </c>
      <c r="F28" s="2" t="s">
        <v>77</v>
      </c>
      <c r="G28" s="17">
        <v>806618</v>
      </c>
      <c r="H28" s="9">
        <v>120410.96</v>
      </c>
      <c r="I28" s="9"/>
      <c r="J28" s="2" t="s">
        <v>79</v>
      </c>
    </row>
    <row r="29" spans="1:10" s="1" customFormat="1" ht="18" customHeight="1">
      <c r="A29" s="2" t="s">
        <v>127</v>
      </c>
      <c r="B29" s="2" t="s">
        <v>128</v>
      </c>
      <c r="C29" s="14">
        <v>40890</v>
      </c>
      <c r="D29" s="20" t="s">
        <v>142</v>
      </c>
      <c r="E29" s="20" t="s">
        <v>143</v>
      </c>
      <c r="F29" s="2" t="s">
        <v>77</v>
      </c>
      <c r="G29" s="17">
        <v>807385</v>
      </c>
      <c r="H29" s="9">
        <v>120410.96</v>
      </c>
      <c r="I29" s="9"/>
      <c r="J29" s="2" t="s">
        <v>79</v>
      </c>
    </row>
    <row r="30" spans="1:10" s="1" customFormat="1" ht="18" customHeight="1">
      <c r="A30" s="2" t="s">
        <v>127</v>
      </c>
      <c r="B30" s="2" t="s">
        <v>128</v>
      </c>
      <c r="C30" s="14">
        <v>40897</v>
      </c>
      <c r="D30" s="20" t="s">
        <v>142</v>
      </c>
      <c r="E30" s="20" t="s">
        <v>143</v>
      </c>
      <c r="F30" s="2" t="s">
        <v>77</v>
      </c>
      <c r="G30" s="17">
        <v>808154</v>
      </c>
      <c r="H30" s="9">
        <v>120410.96</v>
      </c>
      <c r="I30" s="9"/>
      <c r="J30" s="2" t="s">
        <v>79</v>
      </c>
    </row>
    <row r="31" spans="1:10" s="1" customFormat="1" ht="18" customHeight="1">
      <c r="A31" s="2" t="s">
        <v>127</v>
      </c>
      <c r="B31" s="2" t="s">
        <v>128</v>
      </c>
      <c r="C31" s="14">
        <v>40883</v>
      </c>
      <c r="D31" s="20" t="s">
        <v>150</v>
      </c>
      <c r="E31" s="20" t="s">
        <v>146</v>
      </c>
      <c r="F31" s="2" t="s">
        <v>82</v>
      </c>
      <c r="G31" s="2" t="s">
        <v>83</v>
      </c>
      <c r="H31" s="9">
        <v>23732.98</v>
      </c>
      <c r="I31" s="9"/>
      <c r="J31" s="2" t="s">
        <v>84</v>
      </c>
    </row>
    <row r="32" spans="1:10" s="1" customFormat="1" ht="18" customHeight="1">
      <c r="A32" s="2" t="s">
        <v>127</v>
      </c>
      <c r="B32" s="2" t="s">
        <v>128</v>
      </c>
      <c r="C32" s="14">
        <v>40883</v>
      </c>
      <c r="D32" s="2" t="s">
        <v>31</v>
      </c>
      <c r="E32" s="20" t="s">
        <v>135</v>
      </c>
      <c r="F32" s="2" t="s">
        <v>85</v>
      </c>
      <c r="G32" s="17">
        <v>90948397</v>
      </c>
      <c r="H32" s="9">
        <v>66372.240000000005</v>
      </c>
      <c r="I32" s="9"/>
      <c r="J32" s="2" t="s">
        <v>87</v>
      </c>
    </row>
    <row r="33" spans="1:10" s="1" customFormat="1" ht="18" customHeight="1">
      <c r="A33" s="2" t="s">
        <v>127</v>
      </c>
      <c r="B33" s="2" t="s">
        <v>128</v>
      </c>
      <c r="C33" s="14">
        <v>40890</v>
      </c>
      <c r="D33" s="2" t="s">
        <v>31</v>
      </c>
      <c r="E33" s="20" t="s">
        <v>135</v>
      </c>
      <c r="F33" s="2" t="s">
        <v>85</v>
      </c>
      <c r="G33" s="17">
        <v>90953464</v>
      </c>
      <c r="H33" s="9">
        <v>57316.61</v>
      </c>
      <c r="I33" s="9"/>
      <c r="J33" s="2" t="s">
        <v>87</v>
      </c>
    </row>
    <row r="34" spans="1:10" s="1" customFormat="1" ht="18" customHeight="1">
      <c r="A34" s="2" t="s">
        <v>127</v>
      </c>
      <c r="B34" s="2" t="s">
        <v>128</v>
      </c>
      <c r="C34" s="14">
        <v>40897</v>
      </c>
      <c r="D34" s="20" t="s">
        <v>144</v>
      </c>
      <c r="E34" s="2" t="s">
        <v>90</v>
      </c>
      <c r="F34" s="2" t="s">
        <v>91</v>
      </c>
      <c r="G34" s="2" t="s">
        <v>92</v>
      </c>
      <c r="H34" s="9">
        <v>65528.57</v>
      </c>
      <c r="I34" s="9"/>
      <c r="J34" s="2" t="s">
        <v>93</v>
      </c>
    </row>
    <row r="35" spans="1:10" s="1" customFormat="1" ht="18" customHeight="1">
      <c r="A35" s="2" t="s">
        <v>127</v>
      </c>
      <c r="B35" s="2" t="s">
        <v>128</v>
      </c>
      <c r="C35" s="14">
        <v>40883</v>
      </c>
      <c r="D35" s="2" t="s">
        <v>94</v>
      </c>
      <c r="E35" s="20" t="s">
        <v>134</v>
      </c>
      <c r="F35" s="2" t="s">
        <v>95</v>
      </c>
      <c r="G35" s="2" t="s">
        <v>96</v>
      </c>
      <c r="H35" s="9">
        <v>53317.29</v>
      </c>
      <c r="I35" s="9"/>
      <c r="J35" s="2" t="s">
        <v>97</v>
      </c>
    </row>
    <row r="36" spans="1:10" s="1" customFormat="1" ht="18" customHeight="1">
      <c r="A36" s="2" t="s">
        <v>127</v>
      </c>
      <c r="B36" s="2" t="s">
        <v>128</v>
      </c>
      <c r="C36" s="14">
        <v>40890</v>
      </c>
      <c r="D36" s="20" t="s">
        <v>132</v>
      </c>
      <c r="E36" s="20" t="s">
        <v>131</v>
      </c>
      <c r="F36" s="2" t="s">
        <v>99</v>
      </c>
      <c r="G36" s="2" t="s">
        <v>100</v>
      </c>
      <c r="H36" s="9">
        <v>37284.550000000003</v>
      </c>
      <c r="I36" s="21" t="s">
        <v>133</v>
      </c>
      <c r="J36" s="2" t="s">
        <v>101</v>
      </c>
    </row>
    <row r="37" spans="1:10" s="1" customFormat="1" ht="18" customHeight="1">
      <c r="C37" s="22"/>
      <c r="D37" s="22"/>
      <c r="E37" s="22"/>
      <c r="F37" s="22"/>
      <c r="G37" s="22"/>
      <c r="H37" s="9">
        <f>SUM(H4:H36)</f>
        <v>2307110.1599999997</v>
      </c>
      <c r="I37" s="9"/>
      <c r="J37" s="22"/>
    </row>
  </sheetData>
  <mergeCells count="1">
    <mergeCell ref="A1:B1"/>
  </mergeCells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E41"/>
  <sheetViews>
    <sheetView workbookViewId="0"/>
  </sheetViews>
  <sheetFormatPr defaultRowHeight="12.75"/>
  <cols>
    <col min="1" max="1" width="0.85546875" customWidth="1"/>
    <col min="2" max="2" width="8.140625" customWidth="1"/>
    <col min="3" max="3" width="22.7109375" customWidth="1"/>
    <col min="4" max="4" width="26.42578125" customWidth="1"/>
    <col min="5" max="5" width="28.5703125" customWidth="1"/>
    <col min="6" max="6" width="4.7109375" customWidth="1"/>
  </cols>
  <sheetData>
    <row r="1" spans="2:5" s="1" customFormat="1" ht="3.75" customHeight="1"/>
    <row r="2" spans="2:5" s="1" customFormat="1" ht="31.5" customHeight="1">
      <c r="B2" s="7" t="s">
        <v>102</v>
      </c>
      <c r="C2" s="7"/>
    </row>
    <row r="3" spans="2:5" s="1" customFormat="1" ht="18" customHeight="1"/>
    <row r="4" spans="2:5" s="1" customFormat="1" ht="18" customHeight="1">
      <c r="B4" s="3" t="s">
        <v>103</v>
      </c>
      <c r="C4" s="3" t="s">
        <v>104</v>
      </c>
      <c r="D4" s="3" t="s">
        <v>3</v>
      </c>
      <c r="E4" s="3" t="s">
        <v>105</v>
      </c>
    </row>
    <row r="5" spans="2:5" s="1" customFormat="1" ht="18" customHeight="1">
      <c r="B5" s="2" t="s">
        <v>106</v>
      </c>
      <c r="C5" s="2" t="s">
        <v>54</v>
      </c>
      <c r="D5" s="2" t="s">
        <v>53</v>
      </c>
      <c r="E5" s="2" t="s">
        <v>51</v>
      </c>
    </row>
    <row r="6" spans="2:5" s="1" customFormat="1" ht="18" customHeight="1">
      <c r="B6" s="2" t="s">
        <v>107</v>
      </c>
      <c r="C6" s="2" t="s">
        <v>92</v>
      </c>
      <c r="D6" s="2" t="s">
        <v>91</v>
      </c>
      <c r="E6" s="2" t="s">
        <v>89</v>
      </c>
    </row>
    <row r="7" spans="2:5" s="1" customFormat="1" ht="18" customHeight="1">
      <c r="B7" s="2" t="s">
        <v>108</v>
      </c>
      <c r="C7" s="2" t="s">
        <v>100</v>
      </c>
      <c r="D7" s="2" t="s">
        <v>99</v>
      </c>
      <c r="E7" s="2" t="s">
        <v>98</v>
      </c>
    </row>
    <row r="8" spans="2:5" s="1" customFormat="1" ht="18" customHeight="1">
      <c r="B8" s="2" t="s">
        <v>109</v>
      </c>
      <c r="C8" s="2" t="s">
        <v>74</v>
      </c>
      <c r="D8" s="2" t="s">
        <v>73</v>
      </c>
      <c r="E8" s="2" t="s">
        <v>72</v>
      </c>
    </row>
    <row r="9" spans="2:5" s="1" customFormat="1" ht="18" customHeight="1">
      <c r="B9" s="2" t="s">
        <v>110</v>
      </c>
      <c r="C9" s="2" t="s">
        <v>33</v>
      </c>
      <c r="D9" s="2" t="s">
        <v>32</v>
      </c>
      <c r="E9" s="2" t="s">
        <v>31</v>
      </c>
    </row>
    <row r="10" spans="2:5" s="1" customFormat="1" ht="18" customHeight="1">
      <c r="B10" s="2" t="s">
        <v>110</v>
      </c>
      <c r="C10" s="2" t="s">
        <v>35</v>
      </c>
      <c r="D10" s="2" t="s">
        <v>32</v>
      </c>
      <c r="E10" s="2" t="s">
        <v>31</v>
      </c>
    </row>
    <row r="11" spans="2:5" s="1" customFormat="1" ht="18" customHeight="1">
      <c r="B11" s="2" t="s">
        <v>110</v>
      </c>
      <c r="C11" s="2" t="s">
        <v>36</v>
      </c>
      <c r="D11" s="2" t="s">
        <v>32</v>
      </c>
      <c r="E11" s="2" t="s">
        <v>31</v>
      </c>
    </row>
    <row r="12" spans="2:5" s="1" customFormat="1" ht="18" customHeight="1">
      <c r="B12" s="2" t="s">
        <v>110</v>
      </c>
      <c r="C12" s="2" t="s">
        <v>37</v>
      </c>
      <c r="D12" s="2" t="s">
        <v>32</v>
      </c>
      <c r="E12" s="2" t="s">
        <v>31</v>
      </c>
    </row>
    <row r="13" spans="2:5" s="1" customFormat="1" ht="18" customHeight="1">
      <c r="B13" s="2" t="s">
        <v>111</v>
      </c>
      <c r="C13" s="2" t="s">
        <v>58</v>
      </c>
      <c r="D13" s="2" t="s">
        <v>57</v>
      </c>
      <c r="E13" s="2" t="s">
        <v>56</v>
      </c>
    </row>
    <row r="14" spans="2:5" s="1" customFormat="1" ht="18" customHeight="1">
      <c r="B14" s="2" t="s">
        <v>112</v>
      </c>
      <c r="C14" s="2" t="s">
        <v>78</v>
      </c>
      <c r="D14" s="2" t="s">
        <v>77</v>
      </c>
      <c r="E14" s="2" t="s">
        <v>76</v>
      </c>
    </row>
    <row r="15" spans="2:5" s="1" customFormat="1" ht="18" customHeight="1">
      <c r="B15" s="2" t="s">
        <v>112</v>
      </c>
      <c r="C15" s="2" t="s">
        <v>80</v>
      </c>
      <c r="D15" s="2" t="s">
        <v>77</v>
      </c>
      <c r="E15" s="2" t="s">
        <v>76</v>
      </c>
    </row>
    <row r="16" spans="2:5" s="1" customFormat="1" ht="18" customHeight="1">
      <c r="B16" s="2" t="s">
        <v>112</v>
      </c>
      <c r="C16" s="2" t="s">
        <v>81</v>
      </c>
      <c r="D16" s="2" t="s">
        <v>77</v>
      </c>
      <c r="E16" s="2" t="s">
        <v>76</v>
      </c>
    </row>
    <row r="17" spans="2:5" s="1" customFormat="1" ht="18" customHeight="1">
      <c r="B17" s="2" t="s">
        <v>113</v>
      </c>
      <c r="C17" s="2" t="s">
        <v>18</v>
      </c>
      <c r="D17" s="2" t="s">
        <v>17</v>
      </c>
      <c r="E17" s="2" t="s">
        <v>16</v>
      </c>
    </row>
    <row r="18" spans="2:5" s="1" customFormat="1" ht="18" customHeight="1">
      <c r="B18" s="2" t="s">
        <v>113</v>
      </c>
      <c r="C18" s="2" t="s">
        <v>20</v>
      </c>
      <c r="D18" s="2" t="s">
        <v>17</v>
      </c>
      <c r="E18" s="2" t="s">
        <v>16</v>
      </c>
    </row>
    <row r="19" spans="2:5" s="1" customFormat="1" ht="18" customHeight="1">
      <c r="B19" s="2" t="s">
        <v>113</v>
      </c>
      <c r="C19" s="2" t="s">
        <v>21</v>
      </c>
      <c r="D19" s="2" t="s">
        <v>17</v>
      </c>
      <c r="E19" s="2" t="s">
        <v>16</v>
      </c>
    </row>
    <row r="20" spans="2:5" s="1" customFormat="1" ht="18" customHeight="1">
      <c r="B20" s="2" t="s">
        <v>113</v>
      </c>
      <c r="C20" s="2" t="s">
        <v>22</v>
      </c>
      <c r="D20" s="2" t="s">
        <v>17</v>
      </c>
      <c r="E20" s="2" t="s">
        <v>16</v>
      </c>
    </row>
    <row r="21" spans="2:5" s="1" customFormat="1" ht="18" customHeight="1">
      <c r="B21" s="2" t="s">
        <v>114</v>
      </c>
      <c r="C21" s="2" t="s">
        <v>45</v>
      </c>
      <c r="D21" s="2" t="s">
        <v>17</v>
      </c>
      <c r="E21" s="2" t="s">
        <v>7</v>
      </c>
    </row>
    <row r="22" spans="2:5" s="1" customFormat="1" ht="18" customHeight="1">
      <c r="B22" s="2" t="s">
        <v>115</v>
      </c>
      <c r="C22" s="2" t="s">
        <v>49</v>
      </c>
      <c r="D22" s="2" t="s">
        <v>48</v>
      </c>
      <c r="E22" s="2" t="s">
        <v>47</v>
      </c>
    </row>
    <row r="23" spans="2:5" s="1" customFormat="1" ht="18" customHeight="1">
      <c r="B23" s="2" t="s">
        <v>116</v>
      </c>
      <c r="C23" s="2" t="s">
        <v>86</v>
      </c>
      <c r="D23" s="2" t="s">
        <v>85</v>
      </c>
      <c r="E23" s="2" t="s">
        <v>31</v>
      </c>
    </row>
    <row r="24" spans="2:5" s="1" customFormat="1" ht="18" customHeight="1">
      <c r="B24" s="2" t="s">
        <v>116</v>
      </c>
      <c r="C24" s="2" t="s">
        <v>88</v>
      </c>
      <c r="D24" s="2" t="s">
        <v>85</v>
      </c>
      <c r="E24" s="2" t="s">
        <v>31</v>
      </c>
    </row>
    <row r="25" spans="2:5" s="1" customFormat="1" ht="18" customHeight="1">
      <c r="B25" s="2" t="s">
        <v>117</v>
      </c>
      <c r="C25" s="2" t="s">
        <v>66</v>
      </c>
      <c r="D25" s="2" t="s">
        <v>65</v>
      </c>
      <c r="E25" s="2" t="s">
        <v>64</v>
      </c>
    </row>
    <row r="26" spans="2:5" s="1" customFormat="1" ht="18" customHeight="1">
      <c r="B26" s="2" t="s">
        <v>117</v>
      </c>
      <c r="C26" s="2" t="s">
        <v>69</v>
      </c>
      <c r="D26" s="2" t="s">
        <v>65</v>
      </c>
      <c r="E26" s="2" t="s">
        <v>68</v>
      </c>
    </row>
    <row r="27" spans="2:5" s="1" customFormat="1" ht="18" customHeight="1">
      <c r="B27" s="2" t="s">
        <v>117</v>
      </c>
      <c r="C27" s="2" t="s">
        <v>69</v>
      </c>
      <c r="D27" s="2" t="s">
        <v>65</v>
      </c>
      <c r="E27" s="2" t="s">
        <v>70</v>
      </c>
    </row>
    <row r="28" spans="2:5" s="1" customFormat="1" ht="18" customHeight="1">
      <c r="B28" s="2" t="s">
        <v>117</v>
      </c>
      <c r="C28" s="2" t="s">
        <v>69</v>
      </c>
      <c r="D28" s="2" t="s">
        <v>65</v>
      </c>
      <c r="E28" s="2" t="s">
        <v>71</v>
      </c>
    </row>
    <row r="29" spans="2:5" s="1" customFormat="1" ht="18" customHeight="1">
      <c r="B29" s="2" t="s">
        <v>118</v>
      </c>
      <c r="C29" s="2" t="s">
        <v>40</v>
      </c>
      <c r="D29" s="2" t="s">
        <v>39</v>
      </c>
      <c r="E29" s="2" t="s">
        <v>31</v>
      </c>
    </row>
    <row r="30" spans="2:5" s="1" customFormat="1" ht="18" customHeight="1">
      <c r="B30" s="2" t="s">
        <v>118</v>
      </c>
      <c r="C30" s="2" t="s">
        <v>42</v>
      </c>
      <c r="D30" s="2" t="s">
        <v>39</v>
      </c>
      <c r="E30" s="2" t="s">
        <v>31</v>
      </c>
    </row>
    <row r="31" spans="2:5" s="1" customFormat="1" ht="18" customHeight="1">
      <c r="B31" s="2" t="s">
        <v>118</v>
      </c>
      <c r="C31" s="2" t="s">
        <v>43</v>
      </c>
      <c r="D31" s="2" t="s">
        <v>39</v>
      </c>
      <c r="E31" s="2" t="s">
        <v>31</v>
      </c>
    </row>
    <row r="32" spans="2:5" s="1" customFormat="1" ht="18" customHeight="1">
      <c r="B32" s="2" t="s">
        <v>119</v>
      </c>
      <c r="C32" s="2" t="s">
        <v>26</v>
      </c>
      <c r="D32" s="2" t="s">
        <v>25</v>
      </c>
      <c r="E32" s="2" t="s">
        <v>23</v>
      </c>
    </row>
    <row r="33" spans="2:5" s="1" customFormat="1" ht="18" customHeight="1">
      <c r="B33" s="2" t="s">
        <v>119</v>
      </c>
      <c r="C33" s="2" t="s">
        <v>30</v>
      </c>
      <c r="D33" s="2" t="s">
        <v>25</v>
      </c>
      <c r="E33" s="2" t="s">
        <v>28</v>
      </c>
    </row>
    <row r="34" spans="2:5" s="1" customFormat="1" ht="18" customHeight="1">
      <c r="B34" s="2" t="s">
        <v>120</v>
      </c>
      <c r="C34" s="2" t="s">
        <v>14</v>
      </c>
      <c r="D34" s="2" t="s">
        <v>13</v>
      </c>
      <c r="E34" s="2" t="s">
        <v>12</v>
      </c>
    </row>
    <row r="35" spans="2:5" s="1" customFormat="1" ht="18" customHeight="1">
      <c r="B35" s="2" t="s">
        <v>120</v>
      </c>
      <c r="C35" s="2" t="s">
        <v>38</v>
      </c>
      <c r="D35" s="2" t="s">
        <v>13</v>
      </c>
      <c r="E35" s="2" t="s">
        <v>12</v>
      </c>
    </row>
    <row r="36" spans="2:5" s="1" customFormat="1" ht="18" customHeight="1">
      <c r="B36" s="2" t="s">
        <v>121</v>
      </c>
      <c r="C36" s="2" t="s">
        <v>96</v>
      </c>
      <c r="D36" s="2" t="s">
        <v>95</v>
      </c>
      <c r="E36" s="2" t="s">
        <v>94</v>
      </c>
    </row>
    <row r="37" spans="2:5" s="1" customFormat="1" ht="18" customHeight="1">
      <c r="B37" s="2" t="s">
        <v>122</v>
      </c>
      <c r="C37" s="2" t="s">
        <v>10</v>
      </c>
      <c r="D37" s="2" t="s">
        <v>9</v>
      </c>
      <c r="E37" s="2" t="s">
        <v>7</v>
      </c>
    </row>
    <row r="38" spans="2:5" s="1" customFormat="1" ht="18" customHeight="1">
      <c r="B38" s="2" t="s">
        <v>123</v>
      </c>
      <c r="C38" s="2" t="s">
        <v>83</v>
      </c>
      <c r="D38" s="2" t="s">
        <v>82</v>
      </c>
      <c r="E38" s="2" t="s">
        <v>56</v>
      </c>
    </row>
    <row r="39" spans="2:5" s="1" customFormat="1" ht="18" customHeight="1">
      <c r="B39" s="2" t="s">
        <v>124</v>
      </c>
      <c r="C39" s="2" t="s">
        <v>62</v>
      </c>
      <c r="D39" s="2" t="s">
        <v>61</v>
      </c>
      <c r="E39" s="2" t="s">
        <v>60</v>
      </c>
    </row>
    <row r="40" spans="2:5" s="1" customFormat="1" ht="14.25" customHeight="1">
      <c r="B40" s="4"/>
      <c r="C40" s="4"/>
      <c r="D40" s="4"/>
      <c r="E40" s="5"/>
    </row>
    <row r="41" spans="2:5" s="1" customFormat="1" ht="28.35" customHeight="1"/>
  </sheetData>
  <mergeCells count="1">
    <mergeCell ref="B2:C2"/>
  </mergeCells>
  <pageMargins left="0.78431372549019618" right="0.78431372549019618" top="0.98039215686274517" bottom="0.98039215686274517" header="0.50980392156862753" footer="0.50980392156862753"/>
  <pageSetup paperSize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1</vt:lpstr>
      <vt:lpstr>Clara's version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WillettCC</cp:lastModifiedBy>
  <dcterms:created xsi:type="dcterms:W3CDTF">2012-02-13T14:24:33Z</dcterms:created>
  <dcterms:modified xsi:type="dcterms:W3CDTF">2012-02-13T15:17:41Z</dcterms:modified>
</cp:coreProperties>
</file>