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ayments\FSP\Metrics\Payments Made Over £25K\2021_22\"/>
    </mc:Choice>
  </mc:AlternateContent>
  <xr:revisionPtr revIDLastSave="0" documentId="13_ncr:1_{54C57345-40D4-41CC-B1CC-60E073CDDA89}" xr6:coauthVersionLast="47" xr6:coauthVersionMax="47" xr10:uidLastSave="{00000000-0000-0000-0000-000000000000}"/>
  <bookViews>
    <workbookView xWindow="-19320" yWindow="690" windowWidth="19440" windowHeight="15600" xr2:uid="{00000000-000D-0000-FFFF-FFFF00000000}"/>
  </bookViews>
  <sheets>
    <sheet name="Repor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8" i="1" l="1"/>
</calcChain>
</file>

<file path=xl/sharedStrings.xml><?xml version="1.0" encoding="utf-8"?>
<sst xmlns="http://schemas.openxmlformats.org/spreadsheetml/2006/main" count="388" uniqueCount="104">
  <si>
    <t>Payment Transaction Date</t>
  </si>
  <si>
    <t>Account Name</t>
  </si>
  <si>
    <t>Cost Centre Name</t>
  </si>
  <si>
    <t>Supplier Name</t>
  </si>
  <si>
    <t>Invoice Transaction Reference</t>
  </si>
  <si>
    <t>Invoice Nett Value</t>
  </si>
  <si>
    <t>AUC - IT</t>
  </si>
  <si>
    <t>CAPITAL WIP ADDITIONS (AUC)</t>
  </si>
  <si>
    <t>INSIGHT DIRECT (UK) LIMITED</t>
  </si>
  <si>
    <t>HIRE OF MEDICAL EQUIPMENT</t>
  </si>
  <si>
    <t>GEN MED MANAGER (BILLING ROAD)</t>
  </si>
  <si>
    <t>DOCCLA UK LIMITED</t>
  </si>
  <si>
    <t>M R I  / C T</t>
  </si>
  <si>
    <t>ALLIANCE MEDICAL LIMITED</t>
  </si>
  <si>
    <t>MEDICINES PURCHASES</t>
  </si>
  <si>
    <t>PHARMACY MEDICINES</t>
  </si>
  <si>
    <t>BAYER PLC</t>
  </si>
  <si>
    <t>NOVARTIS PHARMACEUTICALS UK LIMITED</t>
  </si>
  <si>
    <t>NHS LOGISTICS PURCHASES - IN</t>
  </si>
  <si>
    <t>THIRD PARTY CREDITORS</t>
  </si>
  <si>
    <t>NHS SUPPLY CHAIN ROARP</t>
  </si>
  <si>
    <t>NHS SALARY RECH-SHO</t>
  </si>
  <si>
    <t>MEDICAL STAFFING</t>
  </si>
  <si>
    <t>ST HELENS AND KNOWSLEY HOSPITALS NHS TRUST</t>
  </si>
  <si>
    <t>NON NHS QUALIFIED NURSING</t>
  </si>
  <si>
    <t>ABINGTON WARD</t>
  </si>
  <si>
    <t>DRC LOCUMS LIMITED</t>
  </si>
  <si>
    <t>A &amp; E DEPARTMENT</t>
  </si>
  <si>
    <t>OTHER EXPENDITURE</t>
  </si>
  <si>
    <t>NGH CHARITABLE FUNDS</t>
  </si>
  <si>
    <t>NORTHAMPTON GENERAL HOSPITAL NHS TRUST</t>
  </si>
  <si>
    <t>OUTSOURCING EXPENSES</t>
  </si>
  <si>
    <t>OPERATIONS</t>
  </si>
  <si>
    <t>HEALTHCARE COMMUNICATIONS UK LTD</t>
  </si>
  <si>
    <t>PHARMACY DEPARTMENT</t>
  </si>
  <si>
    <t>BOOTS UK LIMITED</t>
  </si>
  <si>
    <t>RADIOLOGY NGH</t>
  </si>
  <si>
    <t>4 WAYS HEALTHCARE LTD</t>
  </si>
  <si>
    <t>SAS SEND AWAY TESTS</t>
  </si>
  <si>
    <t>BLOOD SCIENCE SENDAWAYS</t>
  </si>
  <si>
    <t>NHS BLOOD AND TRANSPLANT</t>
  </si>
  <si>
    <t>AUC - ESTATES</t>
  </si>
  <si>
    <t>HEWER FACILITIES MANAGEMENT LTD</t>
  </si>
  <si>
    <t>BUILDING PARTS</t>
  </si>
  <si>
    <t>ESTATES MAINTENANCE</t>
  </si>
  <si>
    <t>APEX SCAFFOLDING LTD</t>
  </si>
  <si>
    <t>MAINTENANCE FEES (VITAL)</t>
  </si>
  <si>
    <t>UTILITIES &amp; SUSTAINABILITY</t>
  </si>
  <si>
    <t>VITAL ENERGI SOLUTIONS LTD</t>
  </si>
  <si>
    <t>NHS SALARY RECH-BOARD MEMBER</t>
  </si>
  <si>
    <t>GROUP COSTS</t>
  </si>
  <si>
    <t>KETTERING GENERAL HOSPITAL NHS FOUNDATION TST</t>
  </si>
  <si>
    <t>TERTIARY REFERRALS</t>
  </si>
  <si>
    <t>ENDOSCOPY DEPT</t>
  </si>
  <si>
    <t>ICS INSOURCING T/A XYLA ELECTIVE CARE</t>
  </si>
  <si>
    <t>TAX &amp; N.I. COSTS</t>
  </si>
  <si>
    <t>HMRC GOVERNMENT EMPLOYERS ACCOUNT</t>
  </si>
  <si>
    <t>GUNFIRE LTD</t>
  </si>
  <si>
    <t>WB POWER SERVICES LIMITED</t>
  </si>
  <si>
    <t>AUC - MEDICAL EQUIPMENT</t>
  </si>
  <si>
    <t>GAMA HEALTHCARE LIMITED</t>
  </si>
  <si>
    <t>BIOMASS FUEL</t>
  </si>
  <si>
    <t>CLINICAL WASTE</t>
  </si>
  <si>
    <t>WASTE DISPOSAL</t>
  </si>
  <si>
    <t>TRADEBE HEALTHCARE NATIONAL LIMITED</t>
  </si>
  <si>
    <t>CONTRACT MAINTENANCE</t>
  </si>
  <si>
    <t>GENERAL PATHOLOGY</t>
  </si>
  <si>
    <t>ROCHE DIAGNOSTICS LIMITED</t>
  </si>
  <si>
    <t>CONTRACT SERVICES</t>
  </si>
  <si>
    <t>DANETRE OUTPATIENTS</t>
  </si>
  <si>
    <t>NHS PROPERTY SERVICES LIMITED</t>
  </si>
  <si>
    <t>DIAGNOSTIC KITS</t>
  </si>
  <si>
    <t>CHRYSTAL CONSULTING LIMITED</t>
  </si>
  <si>
    <t>ELECTRICITY</t>
  </si>
  <si>
    <t>EDF ENERGY 1 LIMITED</t>
  </si>
  <si>
    <t>ELECTRONICS - DEC 21 SCHEME</t>
  </si>
  <si>
    <t>THIRD PARTY DEBTORS</t>
  </si>
  <si>
    <t>SME HCI LTD</t>
  </si>
  <si>
    <t>NON NHS SENIOR MEDICAL STAFF</t>
  </si>
  <si>
    <t>ELDERLY / STROKE MEDICAL STAFF</t>
  </si>
  <si>
    <t>I D MEDICAL</t>
  </si>
  <si>
    <t>RECRUITMENT COSTS</t>
  </si>
  <si>
    <t>OVERSEAS NURSE RECRUITMENT</t>
  </si>
  <si>
    <t>THE UNIVERSITY OF NORTHAMPTON</t>
  </si>
  <si>
    <t>MARVEL PROJECTS LTD</t>
  </si>
  <si>
    <t>CAR SCHEME FINES</t>
  </si>
  <si>
    <t>TUSKERDIRECT LIMITED</t>
  </si>
  <si>
    <t>COMPUTER MAINTENANCE</t>
  </si>
  <si>
    <t>PROJECTS &amp; SYSTEMS</t>
  </si>
  <si>
    <t>ADVANCED BUSINESS SOLUTIONS</t>
  </si>
  <si>
    <t>CONTRACT LAUNDRY</t>
  </si>
  <si>
    <t>LAUNDRY NGH</t>
  </si>
  <si>
    <t>ELIS UK LTD</t>
  </si>
  <si>
    <t>GAS-STEAM PRODUCTION</t>
  </si>
  <si>
    <t>CORONA ENERGY RETAIL 4 LIMITED</t>
  </si>
  <si>
    <t>GEN MEDICINE MEDICAL STAFF</t>
  </si>
  <si>
    <t>Department Family</t>
  </si>
  <si>
    <t>Entity</t>
  </si>
  <si>
    <t>DEPARTMENT OF HEALTH</t>
  </si>
  <si>
    <t>NORTHAMPTON GENERAL HOSPITAL</t>
  </si>
  <si>
    <t>Net/Gross</t>
  </si>
  <si>
    <t>NET</t>
  </si>
  <si>
    <t>GROSS</t>
  </si>
  <si>
    <t>Payments made Over £25K-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</si>
</sst>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\/mm\/yy"/>
  </numFmts>
  <fonts count="7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 style="thin">
        <color rgb="FF000000"/>
      </bottom>
      <diagonal/>
    </border>
    <border>
      <left style="thin">
        <color theme="8" tint="0.39997558519241921"/>
      </left>
      <right style="thin">
        <color theme="0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0"/>
      </left>
      <right style="thin">
        <color theme="0"/>
      </right>
      <top style="thin">
        <color theme="8" tint="0.39997558519241921"/>
      </top>
      <bottom style="thin">
        <color theme="8" tint="0.3999755851924192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3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left"/>
    </xf>
    <xf numFmtId="49" fontId="4" fillId="2" borderId="3" xfId="0" applyNumberFormat="1" applyFont="1" applyFill="1" applyBorder="1" applyAlignment="1">
      <alignment horizontal="left"/>
    </xf>
    <xf numFmtId="49" fontId="2" fillId="4" borderId="1" xfId="0" applyNumberFormat="1" applyFont="1" applyFill="1" applyBorder="1" applyAlignment="1">
      <alignment horizontal="center" vertical="center" wrapText="1"/>
    </xf>
    <xf numFmtId="43" fontId="5" fillId="2" borderId="0" xfId="1" applyFont="1" applyFill="1" applyAlignment="1">
      <alignment horizontal="left"/>
    </xf>
    <xf numFmtId="0" fontId="6" fillId="0" borderId="4" xfId="0" applyFont="1" applyFill="1" applyBorder="1"/>
    <xf numFmtId="0" fontId="6" fillId="0" borderId="5" xfId="0" applyFont="1" applyFill="1" applyBorder="1"/>
    <xf numFmtId="164" fontId="3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left"/>
    </xf>
    <xf numFmtId="1" fontId="3" fillId="0" borderId="2" xfId="0" applyNumberFormat="1" applyFont="1" applyFill="1" applyBorder="1" applyAlignment="1">
      <alignment horizontal="right"/>
    </xf>
    <xf numFmtId="4" fontId="3" fillId="0" borderId="2" xfId="0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tabSelected="1" workbookViewId="0">
      <selection activeCell="M5" sqref="M5"/>
    </sheetView>
  </sheetViews>
  <sheetFormatPr defaultRowHeight="12.75" x14ac:dyDescent="0.2"/>
  <cols>
    <col min="1" max="1" width="20.28515625" bestFit="1" customWidth="1"/>
    <col min="2" max="2" width="28.85546875" bestFit="1" customWidth="1"/>
    <col min="3" max="3" width="12" customWidth="1"/>
    <col min="4" max="4" width="24.140625" customWidth="1"/>
    <col min="5" max="5" width="19.28515625" customWidth="1"/>
    <col min="6" max="6" width="29.140625" customWidth="1"/>
    <col min="7" max="7" width="12.7109375" customWidth="1"/>
    <col min="8" max="8" width="14" bestFit="1" customWidth="1"/>
    <col min="9" max="9" width="13.42578125" customWidth="1"/>
    <col min="10" max="10" width="4.7109375" customWidth="1"/>
  </cols>
  <sheetData>
    <row r="1" spans="1:9" s="1" customFormat="1" ht="9" customHeight="1" x14ac:dyDescent="0.15"/>
    <row r="2" spans="1:9" s="1" customFormat="1" ht="31.9" customHeight="1" x14ac:dyDescent="0.25">
      <c r="D2" s="4" t="s">
        <v>103</v>
      </c>
      <c r="E2" s="4"/>
      <c r="F2" s="4"/>
    </row>
    <row r="3" spans="1:9" s="1" customFormat="1" ht="18.2" customHeight="1" x14ac:dyDescent="0.15"/>
    <row r="4" spans="1:9" s="1" customFormat="1" ht="35.1" customHeight="1" x14ac:dyDescent="0.2">
      <c r="A4" s="5" t="s">
        <v>96</v>
      </c>
      <c r="B4" s="5" t="s">
        <v>97</v>
      </c>
      <c r="C4" s="2" t="s">
        <v>0</v>
      </c>
      <c r="D4" s="3" t="s">
        <v>1</v>
      </c>
      <c r="E4" s="3" t="s">
        <v>2</v>
      </c>
      <c r="F4" s="3" t="s">
        <v>3</v>
      </c>
      <c r="G4" s="2" t="s">
        <v>4</v>
      </c>
      <c r="H4" s="2" t="s">
        <v>5</v>
      </c>
      <c r="I4" s="2" t="s">
        <v>100</v>
      </c>
    </row>
    <row r="5" spans="1:9" s="1" customFormat="1" ht="18.2" customHeight="1" x14ac:dyDescent="0.2">
      <c r="A5" s="7" t="s">
        <v>98</v>
      </c>
      <c r="B5" s="8" t="s">
        <v>99</v>
      </c>
      <c r="C5" s="9">
        <v>44531</v>
      </c>
      <c r="D5" s="10" t="s">
        <v>18</v>
      </c>
      <c r="E5" s="10" t="s">
        <v>19</v>
      </c>
      <c r="F5" s="10" t="s">
        <v>20</v>
      </c>
      <c r="G5" s="11">
        <v>2144472</v>
      </c>
      <c r="H5" s="12">
        <v>183876.57</v>
      </c>
      <c r="I5" s="12" t="s">
        <v>101</v>
      </c>
    </row>
    <row r="6" spans="1:9" s="1" customFormat="1" ht="18.2" customHeight="1" x14ac:dyDescent="0.2">
      <c r="A6" s="7" t="s">
        <v>98</v>
      </c>
      <c r="B6" s="8" t="s">
        <v>99</v>
      </c>
      <c r="C6" s="9">
        <v>44531</v>
      </c>
      <c r="D6" s="10" t="s">
        <v>18</v>
      </c>
      <c r="E6" s="10" t="s">
        <v>19</v>
      </c>
      <c r="F6" s="10" t="s">
        <v>20</v>
      </c>
      <c r="G6" s="11">
        <v>2146579</v>
      </c>
      <c r="H6" s="12">
        <v>349831.67</v>
      </c>
      <c r="I6" s="12" t="s">
        <v>101</v>
      </c>
    </row>
    <row r="7" spans="1:9" s="1" customFormat="1" ht="18.2" customHeight="1" x14ac:dyDescent="0.2">
      <c r="A7" s="7" t="s">
        <v>98</v>
      </c>
      <c r="B7" s="8" t="s">
        <v>99</v>
      </c>
      <c r="C7" s="9">
        <v>44531</v>
      </c>
      <c r="D7" s="10" t="s">
        <v>31</v>
      </c>
      <c r="E7" s="10" t="s">
        <v>34</v>
      </c>
      <c r="F7" s="10" t="s">
        <v>35</v>
      </c>
      <c r="G7" s="11">
        <v>2139871</v>
      </c>
      <c r="H7" s="12">
        <v>59357.99</v>
      </c>
      <c r="I7" s="12" t="s">
        <v>102</v>
      </c>
    </row>
    <row r="8" spans="1:9" s="1" customFormat="1" ht="18.2" customHeight="1" x14ac:dyDescent="0.2">
      <c r="A8" s="7" t="s">
        <v>98</v>
      </c>
      <c r="B8" s="8" t="s">
        <v>99</v>
      </c>
      <c r="C8" s="9">
        <v>44538</v>
      </c>
      <c r="D8" s="10" t="s">
        <v>52</v>
      </c>
      <c r="E8" s="10" t="s">
        <v>53</v>
      </c>
      <c r="F8" s="10" t="s">
        <v>54</v>
      </c>
      <c r="G8" s="11">
        <v>2145590</v>
      </c>
      <c r="H8" s="12">
        <v>84450</v>
      </c>
      <c r="I8" s="12" t="s">
        <v>102</v>
      </c>
    </row>
    <row r="9" spans="1:9" s="1" customFormat="1" ht="18.2" customHeight="1" x14ac:dyDescent="0.2">
      <c r="A9" s="7" t="s">
        <v>98</v>
      </c>
      <c r="B9" s="8" t="s">
        <v>99</v>
      </c>
      <c r="C9" s="9">
        <v>44544</v>
      </c>
      <c r="D9" s="10" t="s">
        <v>55</v>
      </c>
      <c r="E9" s="10" t="s">
        <v>19</v>
      </c>
      <c r="F9" s="10" t="s">
        <v>56</v>
      </c>
      <c r="G9" s="11">
        <v>2150061</v>
      </c>
      <c r="H9" s="12">
        <v>6397012.6299999999</v>
      </c>
      <c r="I9" s="12" t="s">
        <v>102</v>
      </c>
    </row>
    <row r="10" spans="1:9" s="1" customFormat="1" ht="18.2" customHeight="1" x14ac:dyDescent="0.2">
      <c r="A10" s="7" t="s">
        <v>98</v>
      </c>
      <c r="B10" s="8" t="s">
        <v>99</v>
      </c>
      <c r="C10" s="9">
        <v>44545</v>
      </c>
      <c r="D10" s="10" t="s">
        <v>73</v>
      </c>
      <c r="E10" s="10" t="s">
        <v>47</v>
      </c>
      <c r="F10" s="10" t="s">
        <v>74</v>
      </c>
      <c r="G10" s="11">
        <v>2148023</v>
      </c>
      <c r="H10" s="12">
        <v>32279.42</v>
      </c>
      <c r="I10" s="12" t="s">
        <v>101</v>
      </c>
    </row>
    <row r="11" spans="1:9" s="1" customFormat="1" ht="18.2" customHeight="1" x14ac:dyDescent="0.2">
      <c r="A11" s="7" t="s">
        <v>98</v>
      </c>
      <c r="B11" s="8" t="s">
        <v>99</v>
      </c>
      <c r="C11" s="9">
        <v>44545</v>
      </c>
      <c r="D11" s="10" t="s">
        <v>14</v>
      </c>
      <c r="E11" s="10" t="s">
        <v>15</v>
      </c>
      <c r="F11" s="10" t="s">
        <v>35</v>
      </c>
      <c r="G11" s="11">
        <v>2148037</v>
      </c>
      <c r="H11" s="12">
        <v>720427.86</v>
      </c>
      <c r="I11" s="12" t="s">
        <v>102</v>
      </c>
    </row>
    <row r="12" spans="1:9" s="1" customFormat="1" ht="18.2" customHeight="1" x14ac:dyDescent="0.2">
      <c r="A12" s="7" t="s">
        <v>98</v>
      </c>
      <c r="B12" s="8" t="s">
        <v>99</v>
      </c>
      <c r="C12" s="9">
        <v>44545</v>
      </c>
      <c r="D12" s="10" t="s">
        <v>18</v>
      </c>
      <c r="E12" s="10" t="s">
        <v>19</v>
      </c>
      <c r="F12" s="10" t="s">
        <v>20</v>
      </c>
      <c r="G12" s="11">
        <v>2148411</v>
      </c>
      <c r="H12" s="12">
        <v>125130.62</v>
      </c>
      <c r="I12" s="12" t="s">
        <v>101</v>
      </c>
    </row>
    <row r="13" spans="1:9" s="1" customFormat="1" ht="18.2" customHeight="1" x14ac:dyDescent="0.2">
      <c r="A13" s="7" t="s">
        <v>98</v>
      </c>
      <c r="B13" s="8" t="s">
        <v>99</v>
      </c>
      <c r="C13" s="9">
        <v>44545</v>
      </c>
      <c r="D13" s="10" t="s">
        <v>18</v>
      </c>
      <c r="E13" s="10" t="s">
        <v>19</v>
      </c>
      <c r="F13" s="10" t="s">
        <v>20</v>
      </c>
      <c r="G13" s="11">
        <v>2150593</v>
      </c>
      <c r="H13" s="12">
        <v>181754.67</v>
      </c>
      <c r="I13" s="12" t="s">
        <v>101</v>
      </c>
    </row>
    <row r="14" spans="1:9" s="1" customFormat="1" ht="18.2" customHeight="1" x14ac:dyDescent="0.2">
      <c r="A14" s="7" t="s">
        <v>98</v>
      </c>
      <c r="B14" s="8" t="s">
        <v>99</v>
      </c>
      <c r="C14" s="9">
        <v>44545</v>
      </c>
      <c r="D14" s="10" t="s">
        <v>52</v>
      </c>
      <c r="E14" s="10" t="s">
        <v>53</v>
      </c>
      <c r="F14" s="10" t="s">
        <v>54</v>
      </c>
      <c r="G14" s="11">
        <v>2145591</v>
      </c>
      <c r="H14" s="12">
        <v>73560</v>
      </c>
      <c r="I14" s="12" t="s">
        <v>102</v>
      </c>
    </row>
    <row r="15" spans="1:9" s="1" customFormat="1" ht="18.2" customHeight="1" x14ac:dyDescent="0.2">
      <c r="A15" s="7" t="s">
        <v>98</v>
      </c>
      <c r="B15" s="8" t="s">
        <v>99</v>
      </c>
      <c r="C15" s="9">
        <v>44552</v>
      </c>
      <c r="D15" s="10" t="s">
        <v>85</v>
      </c>
      <c r="E15" s="10" t="s">
        <v>76</v>
      </c>
      <c r="F15" s="10" t="s">
        <v>86</v>
      </c>
      <c r="G15" s="11">
        <v>2151962</v>
      </c>
      <c r="H15" s="12">
        <v>27142.48</v>
      </c>
      <c r="I15" s="12" t="s">
        <v>101</v>
      </c>
    </row>
    <row r="16" spans="1:9" s="1" customFormat="1" ht="18.2" customHeight="1" x14ac:dyDescent="0.2">
      <c r="A16" s="7" t="s">
        <v>98</v>
      </c>
      <c r="B16" s="8" t="s">
        <v>99</v>
      </c>
      <c r="C16" s="9">
        <v>44531</v>
      </c>
      <c r="D16" s="10" t="s">
        <v>21</v>
      </c>
      <c r="E16" s="10" t="s">
        <v>22</v>
      </c>
      <c r="F16" s="10" t="s">
        <v>23</v>
      </c>
      <c r="G16" s="11">
        <v>58464</v>
      </c>
      <c r="H16" s="12">
        <v>105000</v>
      </c>
      <c r="I16" s="12" t="s">
        <v>102</v>
      </c>
    </row>
    <row r="17" spans="1:9" s="1" customFormat="1" ht="18.2" customHeight="1" x14ac:dyDescent="0.2">
      <c r="A17" s="7" t="s">
        <v>98</v>
      </c>
      <c r="B17" s="8" t="s">
        <v>99</v>
      </c>
      <c r="C17" s="9">
        <v>44531</v>
      </c>
      <c r="D17" s="10" t="s">
        <v>31</v>
      </c>
      <c r="E17" s="10" t="s">
        <v>36</v>
      </c>
      <c r="F17" s="10" t="s">
        <v>37</v>
      </c>
      <c r="G17" s="11">
        <v>2141235</v>
      </c>
      <c r="H17" s="12">
        <v>43253</v>
      </c>
      <c r="I17" s="12" t="s">
        <v>102</v>
      </c>
    </row>
    <row r="18" spans="1:9" s="1" customFormat="1" ht="18.2" customHeight="1" x14ac:dyDescent="0.2">
      <c r="A18" s="7" t="s">
        <v>98</v>
      </c>
      <c r="B18" s="8" t="s">
        <v>99</v>
      </c>
      <c r="C18" s="9">
        <v>44531</v>
      </c>
      <c r="D18" s="10" t="s">
        <v>38</v>
      </c>
      <c r="E18" s="10" t="s">
        <v>39</v>
      </c>
      <c r="F18" s="10" t="s">
        <v>40</v>
      </c>
      <c r="G18" s="11">
        <v>58432</v>
      </c>
      <c r="H18" s="12">
        <v>91502.15</v>
      </c>
      <c r="I18" s="12" t="s">
        <v>102</v>
      </c>
    </row>
    <row r="19" spans="1:9" s="1" customFormat="1" ht="18.2" customHeight="1" x14ac:dyDescent="0.2">
      <c r="A19" s="7" t="s">
        <v>98</v>
      </c>
      <c r="B19" s="8" t="s">
        <v>99</v>
      </c>
      <c r="C19" s="9">
        <v>44538</v>
      </c>
      <c r="D19" s="10" t="s">
        <v>49</v>
      </c>
      <c r="E19" s="10" t="s">
        <v>50</v>
      </c>
      <c r="F19" s="10" t="s">
        <v>51</v>
      </c>
      <c r="G19" s="11">
        <v>58504</v>
      </c>
      <c r="H19" s="12">
        <v>95627</v>
      </c>
      <c r="I19" s="12" t="s">
        <v>102</v>
      </c>
    </row>
    <row r="20" spans="1:9" s="1" customFormat="1" ht="18.2" customHeight="1" x14ac:dyDescent="0.2">
      <c r="A20" s="7" t="s">
        <v>98</v>
      </c>
      <c r="B20" s="8" t="s">
        <v>99</v>
      </c>
      <c r="C20" s="9">
        <v>44538</v>
      </c>
      <c r="D20" s="10" t="s">
        <v>49</v>
      </c>
      <c r="E20" s="10" t="s">
        <v>50</v>
      </c>
      <c r="F20" s="10" t="s">
        <v>51</v>
      </c>
      <c r="G20" s="11">
        <v>58509</v>
      </c>
      <c r="H20" s="12">
        <v>59718</v>
      </c>
      <c r="I20" s="12" t="s">
        <v>102</v>
      </c>
    </row>
    <row r="21" spans="1:9" s="1" customFormat="1" ht="18.2" customHeight="1" x14ac:dyDescent="0.2">
      <c r="A21" s="7" t="s">
        <v>98</v>
      </c>
      <c r="B21" s="8" t="s">
        <v>99</v>
      </c>
      <c r="C21" s="9">
        <v>44545</v>
      </c>
      <c r="D21" s="10" t="s">
        <v>31</v>
      </c>
      <c r="E21" s="10" t="s">
        <v>36</v>
      </c>
      <c r="F21" s="10" t="s">
        <v>37</v>
      </c>
      <c r="G21" s="11">
        <v>2150222</v>
      </c>
      <c r="H21" s="12">
        <v>47086.2</v>
      </c>
      <c r="I21" s="12" t="s">
        <v>102</v>
      </c>
    </row>
    <row r="22" spans="1:9" s="1" customFormat="1" ht="18.2" customHeight="1" x14ac:dyDescent="0.2">
      <c r="A22" s="7" t="s">
        <v>98</v>
      </c>
      <c r="B22" s="8" t="s">
        <v>99</v>
      </c>
      <c r="C22" s="9">
        <v>44545</v>
      </c>
      <c r="D22" s="10" t="s">
        <v>81</v>
      </c>
      <c r="E22" s="10" t="s">
        <v>82</v>
      </c>
      <c r="F22" s="10" t="s">
        <v>51</v>
      </c>
      <c r="G22" s="11">
        <v>58543</v>
      </c>
      <c r="H22" s="12">
        <v>110280.94</v>
      </c>
      <c r="I22" s="12" t="s">
        <v>102</v>
      </c>
    </row>
    <row r="23" spans="1:9" s="1" customFormat="1" ht="18.2" customHeight="1" x14ac:dyDescent="0.2">
      <c r="A23" s="7" t="s">
        <v>98</v>
      </c>
      <c r="B23" s="8" t="s">
        <v>99</v>
      </c>
      <c r="C23" s="9">
        <v>44561</v>
      </c>
      <c r="D23" s="10" t="s">
        <v>21</v>
      </c>
      <c r="E23" s="10" t="s">
        <v>22</v>
      </c>
      <c r="F23" s="10" t="s">
        <v>23</v>
      </c>
      <c r="G23" s="11">
        <v>58684</v>
      </c>
      <c r="H23" s="12">
        <v>105000</v>
      </c>
      <c r="I23" s="12" t="s">
        <v>102</v>
      </c>
    </row>
    <row r="24" spans="1:9" s="1" customFormat="1" ht="18.2" customHeight="1" x14ac:dyDescent="0.2">
      <c r="A24" s="7" t="s">
        <v>98</v>
      </c>
      <c r="B24" s="8" t="s">
        <v>99</v>
      </c>
      <c r="C24" s="9">
        <v>44561</v>
      </c>
      <c r="D24" s="10" t="s">
        <v>38</v>
      </c>
      <c r="E24" s="10" t="s">
        <v>39</v>
      </c>
      <c r="F24" s="10" t="s">
        <v>40</v>
      </c>
      <c r="G24" s="11">
        <v>58658</v>
      </c>
      <c r="H24" s="12">
        <v>91502.15</v>
      </c>
      <c r="I24" s="12" t="s">
        <v>102</v>
      </c>
    </row>
    <row r="25" spans="1:9" s="1" customFormat="1" ht="18.2" customHeight="1" x14ac:dyDescent="0.2">
      <c r="A25" s="7" t="s">
        <v>98</v>
      </c>
      <c r="B25" s="8" t="s">
        <v>99</v>
      </c>
      <c r="C25" s="9">
        <v>44545</v>
      </c>
      <c r="D25" s="10" t="s">
        <v>73</v>
      </c>
      <c r="E25" s="10" t="s">
        <v>47</v>
      </c>
      <c r="F25" s="10" t="s">
        <v>74</v>
      </c>
      <c r="G25" s="11">
        <v>2148022</v>
      </c>
      <c r="H25" s="12">
        <v>38444.839999999997</v>
      </c>
      <c r="I25" s="12" t="s">
        <v>101</v>
      </c>
    </row>
    <row r="26" spans="1:9" s="1" customFormat="1" ht="18.2" customHeight="1" x14ac:dyDescent="0.2">
      <c r="A26" s="7" t="s">
        <v>98</v>
      </c>
      <c r="B26" s="8" t="s">
        <v>99</v>
      </c>
      <c r="C26" s="9">
        <v>44552</v>
      </c>
      <c r="D26" s="10" t="s">
        <v>93</v>
      </c>
      <c r="E26" s="10" t="s">
        <v>47</v>
      </c>
      <c r="F26" s="10" t="s">
        <v>94</v>
      </c>
      <c r="G26" s="11">
        <v>2150057</v>
      </c>
      <c r="H26" s="12">
        <v>112115.49</v>
      </c>
      <c r="I26" s="12" t="s">
        <v>101</v>
      </c>
    </row>
    <row r="27" spans="1:9" s="1" customFormat="1" ht="18.2" customHeight="1" x14ac:dyDescent="0.2">
      <c r="A27" s="7" t="s">
        <v>98</v>
      </c>
      <c r="B27" s="8" t="s">
        <v>99</v>
      </c>
      <c r="C27" s="9">
        <v>44531</v>
      </c>
      <c r="D27" s="10" t="s">
        <v>9</v>
      </c>
      <c r="E27" s="10" t="s">
        <v>10</v>
      </c>
      <c r="F27" s="10" t="s">
        <v>11</v>
      </c>
      <c r="G27" s="11">
        <v>2134549</v>
      </c>
      <c r="H27" s="12">
        <v>60000</v>
      </c>
      <c r="I27" s="12" t="s">
        <v>101</v>
      </c>
    </row>
    <row r="28" spans="1:9" s="1" customFormat="1" ht="18.2" customHeight="1" x14ac:dyDescent="0.2">
      <c r="A28" s="7" t="s">
        <v>98</v>
      </c>
      <c r="B28" s="8" t="s">
        <v>99</v>
      </c>
      <c r="C28" s="9">
        <v>44531</v>
      </c>
      <c r="D28" s="10" t="s">
        <v>14</v>
      </c>
      <c r="E28" s="10" t="s">
        <v>15</v>
      </c>
      <c r="F28" s="10" t="s">
        <v>16</v>
      </c>
      <c r="G28" s="11">
        <v>2144667</v>
      </c>
      <c r="H28" s="12">
        <v>30415.200000000001</v>
      </c>
      <c r="I28" s="12" t="s">
        <v>101</v>
      </c>
    </row>
    <row r="29" spans="1:9" s="1" customFormat="1" ht="18.2" customHeight="1" x14ac:dyDescent="0.2">
      <c r="A29" s="7" t="s">
        <v>98</v>
      </c>
      <c r="B29" s="8" t="s">
        <v>99</v>
      </c>
      <c r="C29" s="9">
        <v>44531</v>
      </c>
      <c r="D29" s="10" t="s">
        <v>14</v>
      </c>
      <c r="E29" s="10" t="s">
        <v>15</v>
      </c>
      <c r="F29" s="10" t="s">
        <v>17</v>
      </c>
      <c r="G29" s="11">
        <v>2145713</v>
      </c>
      <c r="H29" s="12">
        <v>35616</v>
      </c>
      <c r="I29" s="12" t="s">
        <v>101</v>
      </c>
    </row>
    <row r="30" spans="1:9" s="1" customFormat="1" ht="18.2" customHeight="1" x14ac:dyDescent="0.2">
      <c r="A30" s="7" t="s">
        <v>98</v>
      </c>
      <c r="B30" s="8" t="s">
        <v>99</v>
      </c>
      <c r="C30" s="9">
        <v>44531</v>
      </c>
      <c r="D30" s="10" t="s">
        <v>31</v>
      </c>
      <c r="E30" s="10" t="s">
        <v>32</v>
      </c>
      <c r="F30" s="10" t="s">
        <v>33</v>
      </c>
      <c r="G30" s="11">
        <v>2112653</v>
      </c>
      <c r="H30" s="12">
        <v>31266.15</v>
      </c>
      <c r="I30" s="12" t="s">
        <v>101</v>
      </c>
    </row>
    <row r="31" spans="1:9" s="1" customFormat="1" ht="18.2" customHeight="1" x14ac:dyDescent="0.2">
      <c r="A31" s="7" t="s">
        <v>98</v>
      </c>
      <c r="B31" s="8" t="s">
        <v>99</v>
      </c>
      <c r="C31" s="9">
        <v>44538</v>
      </c>
      <c r="D31" s="10" t="s">
        <v>41</v>
      </c>
      <c r="E31" s="10" t="s">
        <v>7</v>
      </c>
      <c r="F31" s="10" t="s">
        <v>42</v>
      </c>
      <c r="G31" s="11">
        <v>31545</v>
      </c>
      <c r="H31" s="12">
        <v>46540.26</v>
      </c>
      <c r="I31" s="12" t="s">
        <v>101</v>
      </c>
    </row>
    <row r="32" spans="1:9" s="1" customFormat="1" ht="18.2" customHeight="1" x14ac:dyDescent="0.2">
      <c r="A32" s="7" t="s">
        <v>98</v>
      </c>
      <c r="B32" s="8" t="s">
        <v>99</v>
      </c>
      <c r="C32" s="9">
        <v>44538</v>
      </c>
      <c r="D32" s="10" t="s">
        <v>43</v>
      </c>
      <c r="E32" s="10" t="s">
        <v>44</v>
      </c>
      <c r="F32" s="10" t="s">
        <v>45</v>
      </c>
      <c r="G32" s="11">
        <v>2146918</v>
      </c>
      <c r="H32" s="12">
        <v>26555.200000000001</v>
      </c>
      <c r="I32" s="12" t="s">
        <v>101</v>
      </c>
    </row>
    <row r="33" spans="1:9" s="1" customFormat="1" ht="18.2" customHeight="1" x14ac:dyDescent="0.2">
      <c r="A33" s="7" t="s">
        <v>98</v>
      </c>
      <c r="B33" s="8" t="s">
        <v>99</v>
      </c>
      <c r="C33" s="9">
        <v>44538</v>
      </c>
      <c r="D33" s="10" t="s">
        <v>14</v>
      </c>
      <c r="E33" s="10" t="s">
        <v>15</v>
      </c>
      <c r="F33" s="10" t="s">
        <v>16</v>
      </c>
      <c r="G33" s="11">
        <v>2148342</v>
      </c>
      <c r="H33" s="12">
        <v>30415.200000000001</v>
      </c>
      <c r="I33" s="12" t="s">
        <v>101</v>
      </c>
    </row>
    <row r="34" spans="1:9" s="1" customFormat="1" ht="18.2" customHeight="1" x14ac:dyDescent="0.2">
      <c r="A34" s="7" t="s">
        <v>98</v>
      </c>
      <c r="B34" s="8" t="s">
        <v>99</v>
      </c>
      <c r="C34" s="9">
        <v>44545</v>
      </c>
      <c r="D34" s="10" t="s">
        <v>41</v>
      </c>
      <c r="E34" s="10" t="s">
        <v>7</v>
      </c>
      <c r="F34" s="10" t="s">
        <v>57</v>
      </c>
      <c r="G34" s="11">
        <v>31521</v>
      </c>
      <c r="H34" s="12">
        <v>38314.449999999997</v>
      </c>
      <c r="I34" s="12" t="s">
        <v>101</v>
      </c>
    </row>
    <row r="35" spans="1:9" s="1" customFormat="1" ht="18.2" customHeight="1" x14ac:dyDescent="0.2">
      <c r="A35" s="7" t="s">
        <v>98</v>
      </c>
      <c r="B35" s="8" t="s">
        <v>99</v>
      </c>
      <c r="C35" s="9">
        <v>44545</v>
      </c>
      <c r="D35" s="10" t="s">
        <v>41</v>
      </c>
      <c r="E35" s="10" t="s">
        <v>7</v>
      </c>
      <c r="F35" s="10" t="s">
        <v>58</v>
      </c>
      <c r="G35" s="11">
        <v>31569</v>
      </c>
      <c r="H35" s="12">
        <v>85629.13</v>
      </c>
      <c r="I35" s="12" t="s">
        <v>101</v>
      </c>
    </row>
    <row r="36" spans="1:9" s="1" customFormat="1" ht="18.2" customHeight="1" x14ac:dyDescent="0.2">
      <c r="A36" s="7" t="s">
        <v>98</v>
      </c>
      <c r="B36" s="8" t="s">
        <v>99</v>
      </c>
      <c r="C36" s="9">
        <v>44545</v>
      </c>
      <c r="D36" s="10" t="s">
        <v>59</v>
      </c>
      <c r="E36" s="10" t="s">
        <v>7</v>
      </c>
      <c r="F36" s="10" t="s">
        <v>60</v>
      </c>
      <c r="G36" s="11">
        <v>31563</v>
      </c>
      <c r="H36" s="12">
        <v>56000</v>
      </c>
      <c r="I36" s="12" t="s">
        <v>101</v>
      </c>
    </row>
    <row r="37" spans="1:9" s="1" customFormat="1" ht="18.2" customHeight="1" x14ac:dyDescent="0.2">
      <c r="A37" s="7" t="s">
        <v>98</v>
      </c>
      <c r="B37" s="8" t="s">
        <v>99</v>
      </c>
      <c r="C37" s="9">
        <v>44545</v>
      </c>
      <c r="D37" s="10" t="s">
        <v>61</v>
      </c>
      <c r="E37" s="10" t="s">
        <v>47</v>
      </c>
      <c r="F37" s="10" t="s">
        <v>48</v>
      </c>
      <c r="G37" s="11">
        <v>2150406</v>
      </c>
      <c r="H37" s="12">
        <v>76122.23</v>
      </c>
      <c r="I37" s="12" t="s">
        <v>101</v>
      </c>
    </row>
    <row r="38" spans="1:9" s="1" customFormat="1" ht="18.2" customHeight="1" x14ac:dyDescent="0.2">
      <c r="A38" s="7" t="s">
        <v>98</v>
      </c>
      <c r="B38" s="8" t="s">
        <v>99</v>
      </c>
      <c r="C38" s="9">
        <v>44545</v>
      </c>
      <c r="D38" s="10" t="s">
        <v>14</v>
      </c>
      <c r="E38" s="10" t="s">
        <v>15</v>
      </c>
      <c r="F38" s="10" t="s">
        <v>16</v>
      </c>
      <c r="G38" s="11">
        <v>2150434</v>
      </c>
      <c r="H38" s="12">
        <v>30415.200000000001</v>
      </c>
      <c r="I38" s="12" t="s">
        <v>101</v>
      </c>
    </row>
    <row r="39" spans="1:9" s="1" customFormat="1" ht="18.2" customHeight="1" x14ac:dyDescent="0.2">
      <c r="A39" s="7" t="s">
        <v>98</v>
      </c>
      <c r="B39" s="8" t="s">
        <v>99</v>
      </c>
      <c r="C39" s="9">
        <v>44545</v>
      </c>
      <c r="D39" s="10" t="s">
        <v>81</v>
      </c>
      <c r="E39" s="10" t="s">
        <v>82</v>
      </c>
      <c r="F39" s="10" t="s">
        <v>83</v>
      </c>
      <c r="G39" s="11">
        <v>2150761</v>
      </c>
      <c r="H39" s="12">
        <v>280799.99</v>
      </c>
      <c r="I39" s="12" t="s">
        <v>101</v>
      </c>
    </row>
    <row r="40" spans="1:9" s="1" customFormat="1" ht="18.2" customHeight="1" x14ac:dyDescent="0.2">
      <c r="A40" s="7" t="s">
        <v>98</v>
      </c>
      <c r="B40" s="8" t="s">
        <v>99</v>
      </c>
      <c r="C40" s="9">
        <v>44552</v>
      </c>
      <c r="D40" s="10" t="s">
        <v>41</v>
      </c>
      <c r="E40" s="10" t="s">
        <v>7</v>
      </c>
      <c r="F40" s="10" t="s">
        <v>84</v>
      </c>
      <c r="G40" s="11">
        <v>31590</v>
      </c>
      <c r="H40" s="12">
        <v>91232.36</v>
      </c>
      <c r="I40" s="12" t="s">
        <v>101</v>
      </c>
    </row>
    <row r="41" spans="1:9" s="1" customFormat="1" ht="18.2" customHeight="1" x14ac:dyDescent="0.2">
      <c r="A41" s="7" t="s">
        <v>98</v>
      </c>
      <c r="B41" s="8" t="s">
        <v>99</v>
      </c>
      <c r="C41" s="9">
        <v>44552</v>
      </c>
      <c r="D41" s="10" t="s">
        <v>41</v>
      </c>
      <c r="E41" s="10" t="s">
        <v>7</v>
      </c>
      <c r="F41" s="10" t="s">
        <v>48</v>
      </c>
      <c r="G41" s="11">
        <v>31588</v>
      </c>
      <c r="H41" s="12">
        <v>44578.720000000001</v>
      </c>
      <c r="I41" s="12" t="s">
        <v>101</v>
      </c>
    </row>
    <row r="42" spans="1:9" s="1" customFormat="1" ht="18.2" customHeight="1" x14ac:dyDescent="0.2">
      <c r="A42" s="7" t="s">
        <v>98</v>
      </c>
      <c r="B42" s="8" t="s">
        <v>99</v>
      </c>
      <c r="C42" s="9">
        <v>44552</v>
      </c>
      <c r="D42" s="10" t="s">
        <v>59</v>
      </c>
      <c r="E42" s="10" t="s">
        <v>7</v>
      </c>
      <c r="F42" s="10" t="s">
        <v>60</v>
      </c>
      <c r="G42" s="11">
        <v>31591</v>
      </c>
      <c r="H42" s="12">
        <v>152000</v>
      </c>
      <c r="I42" s="12" t="s">
        <v>101</v>
      </c>
    </row>
    <row r="43" spans="1:9" s="1" customFormat="1" ht="18.2" customHeight="1" x14ac:dyDescent="0.2">
      <c r="A43" s="7" t="s">
        <v>98</v>
      </c>
      <c r="B43" s="8" t="s">
        <v>99</v>
      </c>
      <c r="C43" s="9">
        <v>44552</v>
      </c>
      <c r="D43" s="10" t="s">
        <v>14</v>
      </c>
      <c r="E43" s="10" t="s">
        <v>15</v>
      </c>
      <c r="F43" s="10" t="s">
        <v>17</v>
      </c>
      <c r="G43" s="11">
        <v>2151080</v>
      </c>
      <c r="H43" s="12">
        <v>44520</v>
      </c>
      <c r="I43" s="12" t="s">
        <v>101</v>
      </c>
    </row>
    <row r="44" spans="1:9" s="1" customFormat="1" ht="18.2" customHeight="1" x14ac:dyDescent="0.2">
      <c r="A44" s="7" t="s">
        <v>98</v>
      </c>
      <c r="B44" s="8" t="s">
        <v>99</v>
      </c>
      <c r="C44" s="9">
        <v>44545</v>
      </c>
      <c r="D44" s="10" t="s">
        <v>75</v>
      </c>
      <c r="E44" s="10" t="s">
        <v>76</v>
      </c>
      <c r="F44" s="10" t="s">
        <v>77</v>
      </c>
      <c r="G44" s="11">
        <v>2149527</v>
      </c>
      <c r="H44" s="12">
        <v>31137.599999999999</v>
      </c>
      <c r="I44" s="12" t="s">
        <v>101</v>
      </c>
    </row>
    <row r="45" spans="1:9" s="1" customFormat="1" ht="18.2" customHeight="1" x14ac:dyDescent="0.2">
      <c r="A45" s="7" t="s">
        <v>98</v>
      </c>
      <c r="B45" s="8" t="s">
        <v>99</v>
      </c>
      <c r="C45" s="9">
        <v>44531</v>
      </c>
      <c r="D45" s="10" t="s">
        <v>28</v>
      </c>
      <c r="E45" s="10" t="s">
        <v>29</v>
      </c>
      <c r="F45" s="10" t="s">
        <v>30</v>
      </c>
      <c r="G45" s="11">
        <v>23524</v>
      </c>
      <c r="H45" s="12">
        <v>34900</v>
      </c>
      <c r="I45" s="12" t="s">
        <v>102</v>
      </c>
    </row>
    <row r="46" spans="1:9" s="1" customFormat="1" ht="18.2" customHeight="1" x14ac:dyDescent="0.2">
      <c r="A46" s="7" t="s">
        <v>98</v>
      </c>
      <c r="B46" s="8" t="s">
        <v>99</v>
      </c>
      <c r="C46" s="9">
        <v>44552</v>
      </c>
      <c r="D46" s="10" t="s">
        <v>90</v>
      </c>
      <c r="E46" s="10" t="s">
        <v>91</v>
      </c>
      <c r="F46" s="10" t="s">
        <v>92</v>
      </c>
      <c r="G46" s="11">
        <v>2147851</v>
      </c>
      <c r="H46" s="12">
        <v>83240.62</v>
      </c>
      <c r="I46" s="12" t="s">
        <v>102</v>
      </c>
    </row>
    <row r="47" spans="1:9" s="1" customFormat="1" ht="18.2" customHeight="1" x14ac:dyDescent="0.2">
      <c r="A47" s="7" t="s">
        <v>98</v>
      </c>
      <c r="B47" s="8" t="s">
        <v>99</v>
      </c>
      <c r="C47" s="9">
        <v>44538</v>
      </c>
      <c r="D47" s="10" t="s">
        <v>46</v>
      </c>
      <c r="E47" s="10" t="s">
        <v>47</v>
      </c>
      <c r="F47" s="10" t="s">
        <v>48</v>
      </c>
      <c r="G47" s="11">
        <v>2148159</v>
      </c>
      <c r="H47" s="12">
        <v>94004.17</v>
      </c>
      <c r="I47" s="12" t="s">
        <v>102</v>
      </c>
    </row>
    <row r="48" spans="1:9" s="1" customFormat="1" ht="18.2" customHeight="1" x14ac:dyDescent="0.2">
      <c r="A48" s="7" t="s">
        <v>98</v>
      </c>
      <c r="B48" s="8" t="s">
        <v>99</v>
      </c>
      <c r="C48" s="9">
        <v>44545</v>
      </c>
      <c r="D48" s="10" t="s">
        <v>65</v>
      </c>
      <c r="E48" s="10" t="s">
        <v>66</v>
      </c>
      <c r="F48" s="10" t="s">
        <v>67</v>
      </c>
      <c r="G48" s="11">
        <v>2147971</v>
      </c>
      <c r="H48" s="12">
        <v>228146.08</v>
      </c>
      <c r="I48" s="12" t="s">
        <v>102</v>
      </c>
    </row>
    <row r="49" spans="1:9" s="1" customFormat="1" ht="18.2" customHeight="1" x14ac:dyDescent="0.2">
      <c r="A49" s="7" t="s">
        <v>98</v>
      </c>
      <c r="B49" s="8" t="s">
        <v>99</v>
      </c>
      <c r="C49" s="9">
        <v>44545</v>
      </c>
      <c r="D49" s="10" t="s">
        <v>71</v>
      </c>
      <c r="E49" s="10" t="s">
        <v>66</v>
      </c>
      <c r="F49" s="10" t="s">
        <v>72</v>
      </c>
      <c r="G49" s="11">
        <v>2143515</v>
      </c>
      <c r="H49" s="12">
        <v>41695.1</v>
      </c>
      <c r="I49" s="12" t="s">
        <v>102</v>
      </c>
    </row>
    <row r="50" spans="1:9" s="1" customFormat="1" ht="18.2" customHeight="1" x14ac:dyDescent="0.2">
      <c r="A50" s="7" t="s">
        <v>98</v>
      </c>
      <c r="B50" s="8" t="s">
        <v>99</v>
      </c>
      <c r="C50" s="9">
        <v>44552</v>
      </c>
      <c r="D50" s="10" t="s">
        <v>87</v>
      </c>
      <c r="E50" s="10" t="s">
        <v>88</v>
      </c>
      <c r="F50" s="10" t="s">
        <v>89</v>
      </c>
      <c r="G50" s="11">
        <v>2151558</v>
      </c>
      <c r="H50" s="12">
        <v>106134.2</v>
      </c>
      <c r="I50" s="12" t="s">
        <v>102</v>
      </c>
    </row>
    <row r="51" spans="1:9" s="1" customFormat="1" ht="18.2" customHeight="1" x14ac:dyDescent="0.2">
      <c r="A51" s="7" t="s">
        <v>98</v>
      </c>
      <c r="B51" s="8" t="s">
        <v>99</v>
      </c>
      <c r="C51" s="9">
        <v>44552</v>
      </c>
      <c r="D51" s="10" t="s">
        <v>71</v>
      </c>
      <c r="E51" s="10" t="s">
        <v>66</v>
      </c>
      <c r="F51" s="10" t="s">
        <v>72</v>
      </c>
      <c r="G51" s="11">
        <v>2140772</v>
      </c>
      <c r="H51" s="12">
        <v>52587.57</v>
      </c>
      <c r="I51" s="12" t="s">
        <v>102</v>
      </c>
    </row>
    <row r="52" spans="1:9" s="1" customFormat="1" ht="18.2" customHeight="1" x14ac:dyDescent="0.2">
      <c r="A52" s="7" t="s">
        <v>98</v>
      </c>
      <c r="B52" s="8" t="s">
        <v>99</v>
      </c>
      <c r="C52" s="9">
        <v>44531</v>
      </c>
      <c r="D52" s="10" t="s">
        <v>24</v>
      </c>
      <c r="E52" s="10" t="s">
        <v>25</v>
      </c>
      <c r="F52" s="10" t="s">
        <v>26</v>
      </c>
      <c r="G52" s="11">
        <v>2145745</v>
      </c>
      <c r="H52" s="12">
        <v>30291.06</v>
      </c>
      <c r="I52" s="12" t="s">
        <v>102</v>
      </c>
    </row>
    <row r="53" spans="1:9" s="1" customFormat="1" ht="18.2" customHeight="1" x14ac:dyDescent="0.2">
      <c r="A53" s="7" t="s">
        <v>98</v>
      </c>
      <c r="B53" s="8" t="s">
        <v>99</v>
      </c>
      <c r="C53" s="9">
        <v>44538</v>
      </c>
      <c r="D53" s="10" t="s">
        <v>24</v>
      </c>
      <c r="E53" s="10" t="s">
        <v>27</v>
      </c>
      <c r="F53" s="10" t="s">
        <v>26</v>
      </c>
      <c r="G53" s="11">
        <v>2147541</v>
      </c>
      <c r="H53" s="12">
        <v>35763.57</v>
      </c>
      <c r="I53" s="12" t="s">
        <v>102</v>
      </c>
    </row>
    <row r="54" spans="1:9" s="1" customFormat="1" ht="18.2" customHeight="1" x14ac:dyDescent="0.2">
      <c r="A54" s="7" t="s">
        <v>98</v>
      </c>
      <c r="B54" s="8" t="s">
        <v>99</v>
      </c>
      <c r="C54" s="9">
        <v>44545</v>
      </c>
      <c r="D54" s="10" t="s">
        <v>24</v>
      </c>
      <c r="E54" s="10" t="s">
        <v>27</v>
      </c>
      <c r="F54" s="10" t="s">
        <v>26</v>
      </c>
      <c r="G54" s="11">
        <v>2149737</v>
      </c>
      <c r="H54" s="12">
        <v>32948.97</v>
      </c>
      <c r="I54" s="12" t="s">
        <v>102</v>
      </c>
    </row>
    <row r="55" spans="1:9" s="1" customFormat="1" ht="18.2" customHeight="1" x14ac:dyDescent="0.2">
      <c r="A55" s="7" t="s">
        <v>98</v>
      </c>
      <c r="B55" s="8" t="s">
        <v>99</v>
      </c>
      <c r="C55" s="9">
        <v>44552</v>
      </c>
      <c r="D55" s="10" t="s">
        <v>24</v>
      </c>
      <c r="E55" s="10" t="s">
        <v>25</v>
      </c>
      <c r="F55" s="10" t="s">
        <v>26</v>
      </c>
      <c r="G55" s="11">
        <v>2151752</v>
      </c>
      <c r="H55" s="12">
        <v>36356</v>
      </c>
      <c r="I55" s="12" t="s">
        <v>102</v>
      </c>
    </row>
    <row r="56" spans="1:9" s="1" customFormat="1" ht="18.2" customHeight="1" x14ac:dyDescent="0.2">
      <c r="A56" s="7" t="s">
        <v>98</v>
      </c>
      <c r="B56" s="8" t="s">
        <v>99</v>
      </c>
      <c r="C56" s="9">
        <v>44531</v>
      </c>
      <c r="D56" s="10" t="s">
        <v>9</v>
      </c>
      <c r="E56" s="10" t="s">
        <v>12</v>
      </c>
      <c r="F56" s="10" t="s">
        <v>13</v>
      </c>
      <c r="G56" s="11">
        <v>2135531</v>
      </c>
      <c r="H56" s="12">
        <v>64625</v>
      </c>
      <c r="I56" s="12" t="s">
        <v>102</v>
      </c>
    </row>
    <row r="57" spans="1:9" s="1" customFormat="1" ht="18.2" customHeight="1" x14ac:dyDescent="0.2">
      <c r="A57" s="7" t="s">
        <v>98</v>
      </c>
      <c r="B57" s="8" t="s">
        <v>99</v>
      </c>
      <c r="C57" s="9">
        <v>44531</v>
      </c>
      <c r="D57" s="10" t="s">
        <v>9</v>
      </c>
      <c r="E57" s="10" t="s">
        <v>12</v>
      </c>
      <c r="F57" s="10" t="s">
        <v>13</v>
      </c>
      <c r="G57" s="11">
        <v>2143491</v>
      </c>
      <c r="H57" s="12">
        <v>72850</v>
      </c>
      <c r="I57" s="12" t="s">
        <v>102</v>
      </c>
    </row>
    <row r="58" spans="1:9" s="1" customFormat="1" ht="18.2" customHeight="1" x14ac:dyDescent="0.2">
      <c r="A58" s="7" t="s">
        <v>98</v>
      </c>
      <c r="B58" s="8" t="s">
        <v>99</v>
      </c>
      <c r="C58" s="9">
        <v>44538</v>
      </c>
      <c r="D58" s="10" t="s">
        <v>9</v>
      </c>
      <c r="E58" s="10" t="s">
        <v>12</v>
      </c>
      <c r="F58" s="10" t="s">
        <v>13</v>
      </c>
      <c r="G58" s="11">
        <v>2131326</v>
      </c>
      <c r="H58" s="12">
        <v>72850</v>
      </c>
      <c r="I58" s="12" t="s">
        <v>102</v>
      </c>
    </row>
    <row r="59" spans="1:9" s="1" customFormat="1" ht="18.2" customHeight="1" x14ac:dyDescent="0.2">
      <c r="A59" s="7" t="s">
        <v>98</v>
      </c>
      <c r="B59" s="8" t="s">
        <v>99</v>
      </c>
      <c r="C59" s="9">
        <v>44545</v>
      </c>
      <c r="D59" s="10" t="s">
        <v>68</v>
      </c>
      <c r="E59" s="10" t="s">
        <v>69</v>
      </c>
      <c r="F59" s="10" t="s">
        <v>70</v>
      </c>
      <c r="G59" s="11">
        <v>58125</v>
      </c>
      <c r="H59" s="12">
        <v>100819.03</v>
      </c>
      <c r="I59" s="12" t="s">
        <v>102</v>
      </c>
    </row>
    <row r="60" spans="1:9" s="1" customFormat="1" ht="18.2" customHeight="1" x14ac:dyDescent="0.2">
      <c r="A60" s="7" t="s">
        <v>98</v>
      </c>
      <c r="B60" s="8" t="s">
        <v>99</v>
      </c>
      <c r="C60" s="9">
        <v>44531</v>
      </c>
      <c r="D60" s="10" t="s">
        <v>6</v>
      </c>
      <c r="E60" s="10" t="s">
        <v>7</v>
      </c>
      <c r="F60" s="10" t="s">
        <v>8</v>
      </c>
      <c r="G60" s="11">
        <v>31529</v>
      </c>
      <c r="H60" s="12">
        <v>42427.67</v>
      </c>
      <c r="I60" s="12" t="s">
        <v>102</v>
      </c>
    </row>
    <row r="61" spans="1:9" s="1" customFormat="1" ht="18.2" customHeight="1" x14ac:dyDescent="0.2">
      <c r="A61" s="7" t="s">
        <v>98</v>
      </c>
      <c r="B61" s="8" t="s">
        <v>99</v>
      </c>
      <c r="C61" s="9">
        <v>44538</v>
      </c>
      <c r="D61" s="10" t="s">
        <v>41</v>
      </c>
      <c r="E61" s="10" t="s">
        <v>7</v>
      </c>
      <c r="F61" s="10" t="s">
        <v>42</v>
      </c>
      <c r="G61" s="11">
        <v>31535</v>
      </c>
      <c r="H61" s="12">
        <v>37427.18</v>
      </c>
      <c r="I61" s="12" t="s">
        <v>102</v>
      </c>
    </row>
    <row r="62" spans="1:9" s="1" customFormat="1" ht="18.2" customHeight="1" x14ac:dyDescent="0.2">
      <c r="A62" s="7" t="s">
        <v>98</v>
      </c>
      <c r="B62" s="8" t="s">
        <v>99</v>
      </c>
      <c r="C62" s="9">
        <v>44545</v>
      </c>
      <c r="D62" s="10" t="s">
        <v>78</v>
      </c>
      <c r="E62" s="10" t="s">
        <v>79</v>
      </c>
      <c r="F62" s="10" t="s">
        <v>80</v>
      </c>
      <c r="G62" s="11">
        <v>2150726</v>
      </c>
      <c r="H62" s="12">
        <v>33647.699999999997</v>
      </c>
      <c r="I62" s="12" t="s">
        <v>102</v>
      </c>
    </row>
    <row r="63" spans="1:9" s="1" customFormat="1" ht="18.2" customHeight="1" x14ac:dyDescent="0.2">
      <c r="A63" s="7" t="s">
        <v>98</v>
      </c>
      <c r="B63" s="8" t="s">
        <v>99</v>
      </c>
      <c r="C63" s="9">
        <v>44552</v>
      </c>
      <c r="D63" s="10" t="s">
        <v>78</v>
      </c>
      <c r="E63" s="10" t="s">
        <v>79</v>
      </c>
      <c r="F63" s="10" t="s">
        <v>80</v>
      </c>
      <c r="G63" s="11">
        <v>2152992</v>
      </c>
      <c r="H63" s="12">
        <v>41727.9</v>
      </c>
      <c r="I63" s="12" t="s">
        <v>102</v>
      </c>
    </row>
    <row r="64" spans="1:9" s="1" customFormat="1" ht="18.2" customHeight="1" x14ac:dyDescent="0.2">
      <c r="A64" s="7" t="s">
        <v>98</v>
      </c>
      <c r="B64" s="8" t="s">
        <v>99</v>
      </c>
      <c r="C64" s="9">
        <v>44552</v>
      </c>
      <c r="D64" s="10" t="s">
        <v>78</v>
      </c>
      <c r="E64" s="10" t="s">
        <v>79</v>
      </c>
      <c r="F64" s="10" t="s">
        <v>80</v>
      </c>
      <c r="G64" s="11">
        <v>2153018</v>
      </c>
      <c r="H64" s="12">
        <v>71662.350000000006</v>
      </c>
      <c r="I64" s="12" t="s">
        <v>102</v>
      </c>
    </row>
    <row r="65" spans="1:9" s="1" customFormat="1" ht="18.2" customHeight="1" x14ac:dyDescent="0.2">
      <c r="A65" s="7" t="s">
        <v>98</v>
      </c>
      <c r="B65" s="8" t="s">
        <v>99</v>
      </c>
      <c r="C65" s="9">
        <v>44552</v>
      </c>
      <c r="D65" s="10" t="s">
        <v>78</v>
      </c>
      <c r="E65" s="10" t="s">
        <v>95</v>
      </c>
      <c r="F65" s="10" t="s">
        <v>26</v>
      </c>
      <c r="G65" s="11">
        <v>2152991</v>
      </c>
      <c r="H65" s="12">
        <v>35334</v>
      </c>
      <c r="I65" s="12" t="s">
        <v>102</v>
      </c>
    </row>
    <row r="66" spans="1:9" s="1" customFormat="1" ht="18.2" customHeight="1" x14ac:dyDescent="0.2">
      <c r="A66" s="7" t="s">
        <v>98</v>
      </c>
      <c r="B66" s="8" t="s">
        <v>99</v>
      </c>
      <c r="C66" s="9">
        <v>44552</v>
      </c>
      <c r="D66" s="10" t="s">
        <v>78</v>
      </c>
      <c r="E66" s="10" t="s">
        <v>95</v>
      </c>
      <c r="F66" s="10" t="s">
        <v>80</v>
      </c>
      <c r="G66" s="11">
        <v>2152800</v>
      </c>
      <c r="H66" s="12">
        <v>35186.629999999997</v>
      </c>
      <c r="I66" s="12" t="s">
        <v>102</v>
      </c>
    </row>
    <row r="67" spans="1:9" s="1" customFormat="1" ht="18.2" customHeight="1" x14ac:dyDescent="0.2">
      <c r="A67" s="7" t="s">
        <v>98</v>
      </c>
      <c r="B67" s="8" t="s">
        <v>99</v>
      </c>
      <c r="C67" s="9">
        <v>44545</v>
      </c>
      <c r="D67" s="10" t="s">
        <v>62</v>
      </c>
      <c r="E67" s="10" t="s">
        <v>63</v>
      </c>
      <c r="F67" s="10" t="s">
        <v>64</v>
      </c>
      <c r="G67" s="11">
        <v>2148464</v>
      </c>
      <c r="H67" s="12">
        <v>25664.18</v>
      </c>
      <c r="I67" s="12" t="s">
        <v>102</v>
      </c>
    </row>
    <row r="68" spans="1:9" s="1" customFormat="1" ht="28.7" customHeight="1" x14ac:dyDescent="0.2">
      <c r="H68" s="6">
        <f>SUM(H5:H67)</f>
        <v>11736200.349999996</v>
      </c>
    </row>
  </sheetData>
  <mergeCells count="1">
    <mergeCell ref="D2:F2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WillettCC</cp:lastModifiedBy>
  <dcterms:created xsi:type="dcterms:W3CDTF">2022-02-10T12:12:08Z</dcterms:created>
  <dcterms:modified xsi:type="dcterms:W3CDTF">2022-02-10T12:37:20Z</dcterms:modified>
</cp:coreProperties>
</file>