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60" windowWidth="12300" windowHeight="7305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H43" i="1" l="1"/>
</calcChain>
</file>

<file path=xl/sharedStrings.xml><?xml version="1.0" encoding="utf-8"?>
<sst xmlns="http://schemas.openxmlformats.org/spreadsheetml/2006/main" count="283" uniqueCount="117">
  <si>
    <t>Supplier Name</t>
  </si>
  <si>
    <t>Vat Reg No</t>
  </si>
  <si>
    <t>AUC - MEDICAL EQUIPMENT</t>
  </si>
  <si>
    <t>CAPITAL WIP ADDITIONS (AUC)</t>
  </si>
  <si>
    <t>ARX LIMITED</t>
  </si>
  <si>
    <t>649 3997 69</t>
  </si>
  <si>
    <t>OTHER SERV-RECHARGE EXPS</t>
  </si>
  <si>
    <t>BTS EXPENDITURE</t>
  </si>
  <si>
    <t>NHS BLOOD AND TRANSPLANT</t>
  </si>
  <si>
    <t>654 9616 03</t>
  </si>
  <si>
    <t>PROFESSIONAL SUBSCRIPTIONS</t>
  </si>
  <si>
    <t>FINANCE NON PAY</t>
  </si>
  <si>
    <t>KPMG LLP</t>
  </si>
  <si>
    <t>791 7888 59</t>
  </si>
  <si>
    <t>GE MEDICAL SYSTEMS LTD</t>
  </si>
  <si>
    <t>578 4387 84</t>
  </si>
  <si>
    <t>COMPUTER MAINTENANCE</t>
  </si>
  <si>
    <t>IT DEPARTMENT</t>
  </si>
  <si>
    <t>SOFTWARE BOX LTD</t>
  </si>
  <si>
    <t>734 2452 48</t>
  </si>
  <si>
    <t>CONSULTANCY STAFF/FEES</t>
  </si>
  <si>
    <t>RICOH UK LIMITED</t>
  </si>
  <si>
    <t>524 1612 80</t>
  </si>
  <si>
    <t>GAMMA CAMERA LEASE</t>
  </si>
  <si>
    <t>MP NUCLEAR MEDICINE</t>
  </si>
  <si>
    <t>TRIPLE POINT LEASE PARTNERS</t>
  </si>
  <si>
    <t>883 7211 08</t>
  </si>
  <si>
    <t>M&amp;A STAFF-OTHER PENSION COSTS</t>
  </si>
  <si>
    <t>ADMINISTRATION/INV AGENCY CHRG</t>
  </si>
  <si>
    <t>NORTHAMPTON GENERAL HOSPITAL NHS TRUST</t>
  </si>
  <si>
    <t>MEDICINES PURCHASES</t>
  </si>
  <si>
    <t>PHARMACY MEDICINES</t>
  </si>
  <si>
    <t>CELGENE LIMITED</t>
  </si>
  <si>
    <t>896 1072 01</t>
  </si>
  <si>
    <t>GILEAD SCIENCES LTD</t>
  </si>
  <si>
    <t>792 4020 37</t>
  </si>
  <si>
    <t>HEALTHCARE AT HOME LIMITED</t>
  </si>
  <si>
    <t>873 3424 18</t>
  </si>
  <si>
    <t>NOVARTIS PHARMACEUTICALS UK LIMITED</t>
  </si>
  <si>
    <t>557 2902 27</t>
  </si>
  <si>
    <t>RADIOTHERAPY EQUIPMENT</t>
  </si>
  <si>
    <t>MP RADIOTHERAPY</t>
  </si>
  <si>
    <t>VARIAN MEDICAL SYSTEMS UK LTD</t>
  </si>
  <si>
    <t>X-RAY EQUIPMENT</t>
  </si>
  <si>
    <t>NORTHAMPTON HEART CENTRE</t>
  </si>
  <si>
    <t>SIEMENS HEALTHCARE LTD</t>
  </si>
  <si>
    <t>636 1634 43</t>
  </si>
  <si>
    <t>AUC - IT</t>
  </si>
  <si>
    <t>HEALTHCARE SOFTWARE SYSTEMS</t>
  </si>
  <si>
    <t>918 4179 04</t>
  </si>
  <si>
    <t>NHS SUPPLY CHAIN</t>
  </si>
  <si>
    <t>654 4347 29</t>
  </si>
  <si>
    <t>BUSY BEES VOUCHERS-DEDUCTIONS</t>
  </si>
  <si>
    <t>THIRD PARTY CREDITORS</t>
  </si>
  <si>
    <t>COMPUTERSHARE VOUCHER SERVICES</t>
  </si>
  <si>
    <t>845 0248 36</t>
  </si>
  <si>
    <t>CLINICAL WASTE</t>
  </si>
  <si>
    <t>WASTE DISPOSAL</t>
  </si>
  <si>
    <t>SRCL LIMITED</t>
  </si>
  <si>
    <t>702 4610 79</t>
  </si>
  <si>
    <t>DIRECTOR OF FINANCE</t>
  </si>
  <si>
    <t>BRANDHILL FINANCIAL SERVICES</t>
  </si>
  <si>
    <t>771 1463 38</t>
  </si>
  <si>
    <t>CONSULT FEES COLLECT-MT01</t>
  </si>
  <si>
    <t>DR KENDRICK,MOSS,KAY &amp; FAIRLIE</t>
  </si>
  <si>
    <t>ELECTRICITY</t>
  </si>
  <si>
    <t>NGH E &amp; U &amp; RATES</t>
  </si>
  <si>
    <t>EDF ENERGY 1 LIMITED</t>
  </si>
  <si>
    <t>523 0412 02</t>
  </si>
  <si>
    <t>GAS-STEAM PRODUCTION</t>
  </si>
  <si>
    <t>CORONA ENERGY RETAIL 4 LIMITED</t>
  </si>
  <si>
    <t>577 7048 00</t>
  </si>
  <si>
    <t>INTERNAL AUDIT - CONSULT</t>
  </si>
  <si>
    <t>FINANCIAL SERVICES</t>
  </si>
  <si>
    <t>KETTERING GENERAL HOSPITAL NHS FOUNDATION TST</t>
  </si>
  <si>
    <t>654 9266 04</t>
  </si>
  <si>
    <t>MEDICAL EQUIPMENT (PWA)</t>
  </si>
  <si>
    <t>NGH GENERAL</t>
  </si>
  <si>
    <t>PHILIPS HEALTHCARE</t>
  </si>
  <si>
    <t>407 8500 60</t>
  </si>
  <si>
    <t>MEDICAL SUPPLIES</t>
  </si>
  <si>
    <t>MEDICINES FP10 EXPENDITURE</t>
  </si>
  <si>
    <t>FP10(HP) CHARGES - EXPENDITURE</t>
  </si>
  <si>
    <t>NHSBSA PRESCRIPTION PRICING DIVISION</t>
  </si>
  <si>
    <t>ALLIANCE HEALTHCARE (DISTRIBUTION) LTD</t>
  </si>
  <si>
    <t>239 8208 39</t>
  </si>
  <si>
    <t>BNP PARIBAS LEASING SOLUTIONS LIMITED</t>
  </si>
  <si>
    <t>CONTRACT LAUNDRY</t>
  </si>
  <si>
    <t>LAUNDRY NGH</t>
  </si>
  <si>
    <t>BERENDSEN UK LIMITED</t>
  </si>
  <si>
    <t>226 5161 79</t>
  </si>
  <si>
    <t>CONTRACT SERVICES</t>
  </si>
  <si>
    <t>CAR PARKING</t>
  </si>
  <si>
    <t>NORTHAMPTON BOROUGH COUNCIL</t>
  </si>
  <si>
    <t>121 4929 86</t>
  </si>
  <si>
    <t>LEASED CAR OTHER CHARGES</t>
  </si>
  <si>
    <t>LEASED CARS</t>
  </si>
  <si>
    <t>GMG RISK STRATEGIES LTD</t>
  </si>
  <si>
    <t>LINEAR ACC SL 15 MAINT</t>
  </si>
  <si>
    <t>NHS LOGISTICS PURCHASES - IN</t>
  </si>
  <si>
    <t>PAC'S CHARGES</t>
  </si>
  <si>
    <t>PACS SUPPORT COSTS</t>
  </si>
  <si>
    <t>ACCENTURE (UK) LTD</t>
  </si>
  <si>
    <t>788 6290 66</t>
  </si>
  <si>
    <t>Invoices Paid in April 13 over £25K</t>
  </si>
  <si>
    <t>Department Family</t>
  </si>
  <si>
    <t>Entity</t>
  </si>
  <si>
    <t>Department of Health</t>
  </si>
  <si>
    <t>Northampton General Hospital</t>
  </si>
  <si>
    <t>£</t>
  </si>
  <si>
    <t>Payment Date</t>
  </si>
  <si>
    <t>Expenditure Type</t>
  </si>
  <si>
    <t>Expenditure Area</t>
  </si>
  <si>
    <t>Transaction No.</t>
  </si>
  <si>
    <t>Net or Gross</t>
  </si>
  <si>
    <t>Gross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</si>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</sst>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* #,##0.00_);_(* \(#,##0.00\);_(* &quot;-&quot;??_);_(@_)"/>
    <numFmt numFmtId="172" formatCode="dd\/mm\/yyyy"/>
  </numFmts>
  <fonts count="8" x14ac:knownFonts="1">
    <font>
      <sz val="10"/>
      <name val="Arial"/>
    </font>
    <font>
      <b/>
      <i/>
      <sz val="10"/>
      <name val="Arial"/>
    </font>
    <font>
      <sz val="6"/>
      <color indexed="8"/>
      <name val="Arial"/>
    </font>
    <font>
      <b/>
      <sz val="9"/>
      <color indexed="9"/>
      <name val="Arial"/>
    </font>
    <font>
      <sz val="9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</fills>
  <borders count="10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3" tint="0.79995117038483843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indexed="31"/>
      </right>
      <top style="thin">
        <color theme="3" tint="0.79995117038483843"/>
      </top>
      <bottom style="thin">
        <color theme="3" tint="0.79995117038483843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vertical="center"/>
    </xf>
    <xf numFmtId="172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5" fillId="2" borderId="0" xfId="0" applyFont="1" applyFill="1" applyBorder="1" applyAlignment="1">
      <alignment wrapText="1"/>
    </xf>
    <xf numFmtId="0" fontId="7" fillId="3" borderId="7" xfId="0" applyFont="1" applyFill="1" applyBorder="1" applyAlignment="1">
      <alignment horizontal="left" vertical="center" wrapText="1"/>
    </xf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171" fontId="4" fillId="2" borderId="1" xfId="1" applyFont="1" applyFill="1" applyBorder="1" applyAlignment="1">
      <alignment horizontal="right"/>
    </xf>
    <xf numFmtId="171" fontId="0" fillId="0" borderId="0" xfId="1" applyFont="1"/>
    <xf numFmtId="171" fontId="2" fillId="2" borderId="0" xfId="1" applyFont="1" applyFill="1" applyAlignment="1">
      <alignment vertical="center"/>
    </xf>
    <xf numFmtId="0" fontId="7" fillId="3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6" fillId="2" borderId="3" xfId="0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171" fontId="4" fillId="2" borderId="4" xfId="1" applyFont="1" applyFill="1" applyBorder="1" applyAlignment="1">
      <alignment horizontal="right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71" fontId="7" fillId="3" borderId="7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71" fontId="4" fillId="2" borderId="1" xfId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pane ySplit="1230" topLeftCell="A25" activePane="bottomLeft"/>
      <selection activeCell="I2" sqref="I2"/>
      <selection pane="bottomLeft" activeCell="I28" sqref="I28"/>
    </sheetView>
  </sheetViews>
  <sheetFormatPr defaultRowHeight="12.75" x14ac:dyDescent="0.2"/>
  <cols>
    <col min="1" max="1" width="15.85546875" style="7" bestFit="1" customWidth="1"/>
    <col min="2" max="2" width="21.85546875" bestFit="1" customWidth="1"/>
    <col min="3" max="3" width="10" customWidth="1"/>
    <col min="4" max="4" width="23.140625" customWidth="1"/>
    <col min="5" max="5" width="22.42578125" customWidth="1"/>
    <col min="6" max="6" width="25.5703125" customWidth="1"/>
    <col min="7" max="7" width="10.28515625" customWidth="1"/>
    <col min="8" max="8" width="12.42578125" style="14" bestFit="1" customWidth="1"/>
    <col min="9" max="9" width="5.85546875" style="18" bestFit="1" customWidth="1"/>
    <col min="10" max="10" width="10.85546875" bestFit="1" customWidth="1"/>
    <col min="11" max="11" width="4.7109375" customWidth="1"/>
  </cols>
  <sheetData>
    <row r="1" spans="1:10" s="1" customFormat="1" ht="18" customHeight="1" x14ac:dyDescent="0.2">
      <c r="A1" s="8"/>
      <c r="C1" s="5" t="s">
        <v>104</v>
      </c>
      <c r="D1" s="5"/>
      <c r="E1" s="5"/>
      <c r="F1" s="5"/>
      <c r="H1" s="15"/>
      <c r="I1" s="17"/>
    </row>
    <row r="2" spans="1:10" s="1" customFormat="1" ht="30.75" customHeight="1" x14ac:dyDescent="0.2">
      <c r="A2" s="16" t="s">
        <v>105</v>
      </c>
      <c r="B2" s="26" t="s">
        <v>106</v>
      </c>
      <c r="C2" s="27" t="s">
        <v>110</v>
      </c>
      <c r="D2" s="27" t="s">
        <v>111</v>
      </c>
      <c r="E2" s="27" t="s">
        <v>112</v>
      </c>
      <c r="F2" s="27" t="s">
        <v>0</v>
      </c>
      <c r="G2" s="27" t="s">
        <v>113</v>
      </c>
      <c r="H2" s="28" t="s">
        <v>109</v>
      </c>
      <c r="I2" s="6" t="s">
        <v>114</v>
      </c>
      <c r="J2" s="29" t="s">
        <v>1</v>
      </c>
    </row>
    <row r="3" spans="1:10" s="1" customFormat="1" ht="18" customHeight="1" x14ac:dyDescent="0.2">
      <c r="A3" s="10" t="s">
        <v>107</v>
      </c>
      <c r="B3" s="11" t="s">
        <v>108</v>
      </c>
      <c r="C3" s="2">
        <v>41380</v>
      </c>
      <c r="D3" s="3" t="s">
        <v>27</v>
      </c>
      <c r="E3" s="3" t="s">
        <v>28</v>
      </c>
      <c r="F3" s="3" t="s">
        <v>29</v>
      </c>
      <c r="G3" s="4">
        <v>18057</v>
      </c>
      <c r="H3" s="13">
        <v>30505</v>
      </c>
      <c r="I3" s="12" t="s">
        <v>115</v>
      </c>
      <c r="J3" s="3"/>
    </row>
    <row r="4" spans="1:10" s="1" customFormat="1" ht="18" customHeight="1" x14ac:dyDescent="0.2">
      <c r="A4" s="10" t="s">
        <v>107</v>
      </c>
      <c r="B4" s="11" t="s">
        <v>108</v>
      </c>
      <c r="C4" s="2">
        <v>41387</v>
      </c>
      <c r="D4" s="3" t="s">
        <v>76</v>
      </c>
      <c r="E4" s="3" t="s">
        <v>77</v>
      </c>
      <c r="F4" s="3" t="s">
        <v>78</v>
      </c>
      <c r="G4" s="4">
        <v>18061</v>
      </c>
      <c r="H4" s="13">
        <v>66997</v>
      </c>
      <c r="I4" s="12" t="s">
        <v>115</v>
      </c>
      <c r="J4" s="3" t="s">
        <v>79</v>
      </c>
    </row>
    <row r="5" spans="1:10" s="1" customFormat="1" ht="18" customHeight="1" x14ac:dyDescent="0.2">
      <c r="A5" s="10" t="s">
        <v>107</v>
      </c>
      <c r="B5" s="11" t="s">
        <v>108</v>
      </c>
      <c r="C5" s="2">
        <v>41366</v>
      </c>
      <c r="D5" s="3" t="s">
        <v>2</v>
      </c>
      <c r="E5" s="3" t="s">
        <v>3</v>
      </c>
      <c r="F5" s="3" t="s">
        <v>4</v>
      </c>
      <c r="G5" s="4">
        <v>18241</v>
      </c>
      <c r="H5" s="13">
        <v>27434.89</v>
      </c>
      <c r="I5" s="12" t="s">
        <v>115</v>
      </c>
      <c r="J5" s="3" t="s">
        <v>5</v>
      </c>
    </row>
    <row r="6" spans="1:10" s="1" customFormat="1" ht="18" customHeight="1" x14ac:dyDescent="0.2">
      <c r="A6" s="10" t="s">
        <v>107</v>
      </c>
      <c r="B6" s="11" t="s">
        <v>108</v>
      </c>
      <c r="C6" s="2">
        <v>41387</v>
      </c>
      <c r="D6" s="3" t="s">
        <v>47</v>
      </c>
      <c r="E6" s="3" t="s">
        <v>3</v>
      </c>
      <c r="F6" s="3" t="s">
        <v>48</v>
      </c>
      <c r="G6" s="4">
        <v>18295</v>
      </c>
      <c r="H6" s="13">
        <v>26400</v>
      </c>
      <c r="I6" s="12" t="s">
        <v>115</v>
      </c>
      <c r="J6" s="3" t="s">
        <v>49</v>
      </c>
    </row>
    <row r="7" spans="1:10" s="1" customFormat="1" ht="18" customHeight="1" x14ac:dyDescent="0.2">
      <c r="A7" s="10" t="s">
        <v>107</v>
      </c>
      <c r="B7" s="11" t="s">
        <v>108</v>
      </c>
      <c r="C7" s="2">
        <v>41380</v>
      </c>
      <c r="D7" s="3" t="s">
        <v>2</v>
      </c>
      <c r="E7" s="3" t="s">
        <v>3</v>
      </c>
      <c r="F7" s="3" t="s">
        <v>14</v>
      </c>
      <c r="G7" s="4">
        <v>18316</v>
      </c>
      <c r="H7" s="13">
        <v>96000</v>
      </c>
      <c r="I7" s="12" t="s">
        <v>115</v>
      </c>
      <c r="J7" s="3" t="s">
        <v>15</v>
      </c>
    </row>
    <row r="8" spans="1:10" s="1" customFormat="1" ht="18" customHeight="1" x14ac:dyDescent="0.2">
      <c r="A8" s="10" t="s">
        <v>107</v>
      </c>
      <c r="B8" s="11" t="s">
        <v>108</v>
      </c>
      <c r="C8" s="2">
        <v>41394</v>
      </c>
      <c r="D8" s="3" t="s">
        <v>47</v>
      </c>
      <c r="E8" s="3" t="s">
        <v>3</v>
      </c>
      <c r="F8" s="3" t="s">
        <v>86</v>
      </c>
      <c r="G8" s="4">
        <v>18380</v>
      </c>
      <c r="H8" s="13">
        <v>111474</v>
      </c>
      <c r="I8" s="12" t="s">
        <v>115</v>
      </c>
      <c r="J8" s="3"/>
    </row>
    <row r="9" spans="1:10" s="1" customFormat="1" ht="18" customHeight="1" x14ac:dyDescent="0.2">
      <c r="A9" s="10" t="s">
        <v>107</v>
      </c>
      <c r="B9" s="11" t="s">
        <v>108</v>
      </c>
      <c r="C9" s="2">
        <v>41366</v>
      </c>
      <c r="D9" s="3" t="s">
        <v>6</v>
      </c>
      <c r="E9" s="3" t="s">
        <v>7</v>
      </c>
      <c r="F9" s="3" t="s">
        <v>8</v>
      </c>
      <c r="G9" s="4">
        <v>32597</v>
      </c>
      <c r="H9" s="13">
        <v>113927.89</v>
      </c>
      <c r="I9" s="12" t="s">
        <v>115</v>
      </c>
      <c r="J9" s="3" t="s">
        <v>9</v>
      </c>
    </row>
    <row r="10" spans="1:10" s="1" customFormat="1" ht="18" customHeight="1" x14ac:dyDescent="0.2">
      <c r="A10" s="10" t="s">
        <v>107</v>
      </c>
      <c r="B10" s="11" t="s">
        <v>108</v>
      </c>
      <c r="C10" s="2">
        <v>41387</v>
      </c>
      <c r="D10" s="3" t="s">
        <v>81</v>
      </c>
      <c r="E10" s="3" t="s">
        <v>82</v>
      </c>
      <c r="F10" s="3" t="s">
        <v>83</v>
      </c>
      <c r="G10" s="4">
        <v>32616</v>
      </c>
      <c r="H10" s="13">
        <v>77287.64</v>
      </c>
      <c r="I10" s="12" t="s">
        <v>115</v>
      </c>
      <c r="J10" s="3"/>
    </row>
    <row r="11" spans="1:10" s="1" customFormat="1" ht="18" customHeight="1" x14ac:dyDescent="0.2">
      <c r="A11" s="10" t="s">
        <v>107</v>
      </c>
      <c r="B11" s="11" t="s">
        <v>108</v>
      </c>
      <c r="C11" s="2">
        <v>41387</v>
      </c>
      <c r="D11" s="3" t="s">
        <v>80</v>
      </c>
      <c r="E11" s="3" t="s">
        <v>31</v>
      </c>
      <c r="F11" s="3" t="s">
        <v>50</v>
      </c>
      <c r="G11" s="4">
        <v>32730</v>
      </c>
      <c r="H11" s="13">
        <v>49933</v>
      </c>
      <c r="I11" s="12" t="s">
        <v>115</v>
      </c>
      <c r="J11" s="3" t="s">
        <v>51</v>
      </c>
    </row>
    <row r="12" spans="1:10" s="1" customFormat="1" ht="18" customHeight="1" x14ac:dyDescent="0.2">
      <c r="A12" s="10" t="s">
        <v>107</v>
      </c>
      <c r="B12" s="11" t="s">
        <v>108</v>
      </c>
      <c r="C12" s="2">
        <v>41394</v>
      </c>
      <c r="D12" s="3" t="s">
        <v>81</v>
      </c>
      <c r="E12" s="3" t="s">
        <v>82</v>
      </c>
      <c r="F12" s="3" t="s">
        <v>83</v>
      </c>
      <c r="G12" s="4">
        <v>32939</v>
      </c>
      <c r="H12" s="13">
        <v>85394.44</v>
      </c>
      <c r="I12" s="12" t="s">
        <v>115</v>
      </c>
      <c r="J12" s="3"/>
    </row>
    <row r="13" spans="1:10" s="1" customFormat="1" ht="18" customHeight="1" x14ac:dyDescent="0.2">
      <c r="A13" s="10" t="s">
        <v>107</v>
      </c>
      <c r="B13" s="11" t="s">
        <v>108</v>
      </c>
      <c r="C13" s="2">
        <v>41394</v>
      </c>
      <c r="D13" s="3" t="s">
        <v>99</v>
      </c>
      <c r="E13" s="3" t="s">
        <v>53</v>
      </c>
      <c r="F13" s="3" t="s">
        <v>50</v>
      </c>
      <c r="G13" s="4">
        <v>33015</v>
      </c>
      <c r="H13" s="13">
        <v>304949.51</v>
      </c>
      <c r="I13" s="12" t="s">
        <v>115</v>
      </c>
      <c r="J13" s="3" t="s">
        <v>51</v>
      </c>
    </row>
    <row r="14" spans="1:10" s="1" customFormat="1" ht="18" customHeight="1" x14ac:dyDescent="0.2">
      <c r="A14" s="10" t="s">
        <v>107</v>
      </c>
      <c r="B14" s="11" t="s">
        <v>108</v>
      </c>
      <c r="C14" s="2">
        <v>41387</v>
      </c>
      <c r="D14" s="3" t="s">
        <v>72</v>
      </c>
      <c r="E14" s="3" t="s">
        <v>73</v>
      </c>
      <c r="F14" s="3" t="s">
        <v>74</v>
      </c>
      <c r="G14" s="4">
        <v>33028</v>
      </c>
      <c r="H14" s="13">
        <v>34510</v>
      </c>
      <c r="I14" s="12" t="s">
        <v>115</v>
      </c>
      <c r="J14" s="3" t="s">
        <v>75</v>
      </c>
    </row>
    <row r="15" spans="1:10" s="1" customFormat="1" ht="18" customHeight="1" x14ac:dyDescent="0.2">
      <c r="A15" s="10" t="s">
        <v>107</v>
      </c>
      <c r="B15" s="11" t="s">
        <v>108</v>
      </c>
      <c r="C15" s="2">
        <v>41394</v>
      </c>
      <c r="D15" s="3" t="s">
        <v>99</v>
      </c>
      <c r="E15" s="3" t="s">
        <v>53</v>
      </c>
      <c r="F15" s="3" t="s">
        <v>50</v>
      </c>
      <c r="G15" s="4">
        <v>33030</v>
      </c>
      <c r="H15" s="13">
        <v>88630.63</v>
      </c>
      <c r="I15" s="12" t="s">
        <v>115</v>
      </c>
      <c r="J15" s="3" t="s">
        <v>51</v>
      </c>
    </row>
    <row r="16" spans="1:10" s="1" customFormat="1" ht="18" customHeight="1" x14ac:dyDescent="0.2">
      <c r="A16" s="10" t="s">
        <v>107</v>
      </c>
      <c r="B16" s="11" t="s">
        <v>108</v>
      </c>
      <c r="C16" s="2">
        <v>41387</v>
      </c>
      <c r="D16" s="3" t="s">
        <v>2</v>
      </c>
      <c r="E16" s="3" t="s">
        <v>3</v>
      </c>
      <c r="F16" s="3" t="s">
        <v>50</v>
      </c>
      <c r="G16" s="4">
        <v>33090</v>
      </c>
      <c r="H16" s="13">
        <v>37504.019999999997</v>
      </c>
      <c r="I16" s="12" t="s">
        <v>115</v>
      </c>
      <c r="J16" s="3" t="s">
        <v>51</v>
      </c>
    </row>
    <row r="17" spans="1:10" s="1" customFormat="1" ht="18" customHeight="1" x14ac:dyDescent="0.2">
      <c r="A17" s="10" t="s">
        <v>107</v>
      </c>
      <c r="B17" s="11" t="s">
        <v>108</v>
      </c>
      <c r="C17" s="2">
        <v>41380</v>
      </c>
      <c r="D17" s="3" t="s">
        <v>20</v>
      </c>
      <c r="E17" s="3" t="s">
        <v>11</v>
      </c>
      <c r="F17" s="3" t="s">
        <v>21</v>
      </c>
      <c r="G17" s="4">
        <v>1224725</v>
      </c>
      <c r="H17" s="13">
        <v>42250</v>
      </c>
      <c r="I17" s="12" t="s">
        <v>116</v>
      </c>
      <c r="J17" s="3" t="s">
        <v>22</v>
      </c>
    </row>
    <row r="18" spans="1:10" s="1" customFormat="1" ht="18" customHeight="1" x14ac:dyDescent="0.2">
      <c r="A18" s="10" t="s">
        <v>107</v>
      </c>
      <c r="B18" s="11" t="s">
        <v>108</v>
      </c>
      <c r="C18" s="2">
        <v>41380</v>
      </c>
      <c r="D18" s="3" t="s">
        <v>43</v>
      </c>
      <c r="E18" s="3" t="s">
        <v>44</v>
      </c>
      <c r="F18" s="3" t="s">
        <v>45</v>
      </c>
      <c r="G18" s="4">
        <v>1249872</v>
      </c>
      <c r="H18" s="13">
        <v>23833.33</v>
      </c>
      <c r="I18" s="12" t="s">
        <v>116</v>
      </c>
      <c r="J18" s="3" t="s">
        <v>46</v>
      </c>
    </row>
    <row r="19" spans="1:10" s="1" customFormat="1" ht="18" customHeight="1" x14ac:dyDescent="0.2">
      <c r="A19" s="10" t="s">
        <v>107</v>
      </c>
      <c r="B19" s="11" t="s">
        <v>108</v>
      </c>
      <c r="C19" s="2">
        <v>41394</v>
      </c>
      <c r="D19" s="3" t="s">
        <v>91</v>
      </c>
      <c r="E19" s="3" t="s">
        <v>92</v>
      </c>
      <c r="F19" s="3" t="s">
        <v>93</v>
      </c>
      <c r="G19" s="4">
        <v>1255807</v>
      </c>
      <c r="H19" s="13">
        <v>42000</v>
      </c>
      <c r="I19" s="12" t="s">
        <v>116</v>
      </c>
      <c r="J19" s="3" t="s">
        <v>94</v>
      </c>
    </row>
    <row r="20" spans="1:10" s="1" customFormat="1" ht="18" customHeight="1" x14ac:dyDescent="0.2">
      <c r="A20" s="10" t="s">
        <v>107</v>
      </c>
      <c r="B20" s="11" t="s">
        <v>108</v>
      </c>
      <c r="C20" s="2">
        <v>41380</v>
      </c>
      <c r="D20" s="3" t="s">
        <v>16</v>
      </c>
      <c r="E20" s="3" t="s">
        <v>17</v>
      </c>
      <c r="F20" s="3" t="s">
        <v>18</v>
      </c>
      <c r="G20" s="4">
        <v>1259248</v>
      </c>
      <c r="H20" s="13">
        <v>40529</v>
      </c>
      <c r="I20" s="12" t="s">
        <v>116</v>
      </c>
      <c r="J20" s="3" t="s">
        <v>19</v>
      </c>
    </row>
    <row r="21" spans="1:10" s="1" customFormat="1" ht="18" customHeight="1" x14ac:dyDescent="0.2">
      <c r="A21" s="10" t="s">
        <v>107</v>
      </c>
      <c r="B21" s="11" t="s">
        <v>108</v>
      </c>
      <c r="C21" s="2">
        <v>41380</v>
      </c>
      <c r="D21" s="3" t="s">
        <v>23</v>
      </c>
      <c r="E21" s="3" t="s">
        <v>24</v>
      </c>
      <c r="F21" s="3" t="s">
        <v>25</v>
      </c>
      <c r="G21" s="4">
        <v>1259827</v>
      </c>
      <c r="H21" s="13">
        <v>35374.42</v>
      </c>
      <c r="I21" s="12" t="s">
        <v>115</v>
      </c>
      <c r="J21" s="3" t="s">
        <v>26</v>
      </c>
    </row>
    <row r="22" spans="1:10" s="1" customFormat="1" ht="18" customHeight="1" x14ac:dyDescent="0.2">
      <c r="A22" s="10" t="s">
        <v>107</v>
      </c>
      <c r="B22" s="11" t="s">
        <v>108</v>
      </c>
      <c r="C22" s="2">
        <v>41380</v>
      </c>
      <c r="D22" s="3" t="s">
        <v>40</v>
      </c>
      <c r="E22" s="3" t="s">
        <v>41</v>
      </c>
      <c r="F22" s="3" t="s">
        <v>42</v>
      </c>
      <c r="G22" s="4">
        <v>1260305</v>
      </c>
      <c r="H22" s="13">
        <v>27718.2</v>
      </c>
      <c r="I22" s="12" t="s">
        <v>115</v>
      </c>
      <c r="J22" s="3"/>
    </row>
    <row r="23" spans="1:10" s="1" customFormat="1" ht="18" customHeight="1" x14ac:dyDescent="0.2">
      <c r="A23" s="10" t="s">
        <v>107</v>
      </c>
      <c r="B23" s="11" t="s">
        <v>108</v>
      </c>
      <c r="C23" s="2">
        <v>41380</v>
      </c>
      <c r="D23" s="3" t="s">
        <v>30</v>
      </c>
      <c r="E23" s="3" t="s">
        <v>31</v>
      </c>
      <c r="F23" s="3" t="s">
        <v>34</v>
      </c>
      <c r="G23" s="4">
        <v>1260760</v>
      </c>
      <c r="H23" s="13">
        <v>42306.79</v>
      </c>
      <c r="I23" s="12" t="s">
        <v>115</v>
      </c>
      <c r="J23" s="3" t="s">
        <v>35</v>
      </c>
    </row>
    <row r="24" spans="1:10" s="1" customFormat="1" ht="18" customHeight="1" x14ac:dyDescent="0.2">
      <c r="A24" s="10" t="s">
        <v>107</v>
      </c>
      <c r="B24" s="11" t="s">
        <v>108</v>
      </c>
      <c r="C24" s="2">
        <v>41380</v>
      </c>
      <c r="D24" s="3" t="s">
        <v>30</v>
      </c>
      <c r="E24" s="3" t="s">
        <v>31</v>
      </c>
      <c r="F24" s="3" t="s">
        <v>36</v>
      </c>
      <c r="G24" s="4">
        <v>1260765</v>
      </c>
      <c r="H24" s="13">
        <v>32890</v>
      </c>
      <c r="I24" s="12" t="s">
        <v>115</v>
      </c>
      <c r="J24" s="3" t="s">
        <v>37</v>
      </c>
    </row>
    <row r="25" spans="1:10" s="1" customFormat="1" ht="18" customHeight="1" x14ac:dyDescent="0.2">
      <c r="A25" s="10" t="s">
        <v>107</v>
      </c>
      <c r="B25" s="11" t="s">
        <v>108</v>
      </c>
      <c r="C25" s="2">
        <v>41380</v>
      </c>
      <c r="D25" s="3" t="s">
        <v>30</v>
      </c>
      <c r="E25" s="3" t="s">
        <v>31</v>
      </c>
      <c r="F25" s="3" t="s">
        <v>38</v>
      </c>
      <c r="G25" s="4">
        <v>1260824</v>
      </c>
      <c r="H25" s="13">
        <v>47454.759999999995</v>
      </c>
      <c r="I25" s="12" t="s">
        <v>115</v>
      </c>
      <c r="J25" s="3" t="s">
        <v>39</v>
      </c>
    </row>
    <row r="26" spans="1:10" s="1" customFormat="1" ht="18" customHeight="1" x14ac:dyDescent="0.2">
      <c r="A26" s="10" t="s">
        <v>107</v>
      </c>
      <c r="B26" s="11" t="s">
        <v>108</v>
      </c>
      <c r="C26" s="2">
        <v>41366</v>
      </c>
      <c r="D26" s="3" t="s">
        <v>10</v>
      </c>
      <c r="E26" s="3" t="s">
        <v>11</v>
      </c>
      <c r="F26" s="3" t="s">
        <v>12</v>
      </c>
      <c r="G26" s="4">
        <v>1260901</v>
      </c>
      <c r="H26" s="13">
        <v>36000</v>
      </c>
      <c r="I26" s="12" t="s">
        <v>115</v>
      </c>
      <c r="J26" s="3" t="s">
        <v>13</v>
      </c>
    </row>
    <row r="27" spans="1:10" s="1" customFormat="1" ht="18" customHeight="1" x14ac:dyDescent="0.2">
      <c r="A27" s="10" t="s">
        <v>107</v>
      </c>
      <c r="B27" s="11" t="s">
        <v>108</v>
      </c>
      <c r="C27" s="2">
        <v>41387</v>
      </c>
      <c r="D27" s="3" t="s">
        <v>30</v>
      </c>
      <c r="E27" s="3" t="s">
        <v>31</v>
      </c>
      <c r="F27" s="3" t="s">
        <v>34</v>
      </c>
      <c r="G27" s="4">
        <v>1261310</v>
      </c>
      <c r="H27" s="13">
        <v>31263.119999999999</v>
      </c>
      <c r="I27" s="12" t="s">
        <v>115</v>
      </c>
      <c r="J27" s="3" t="s">
        <v>35</v>
      </c>
    </row>
    <row r="28" spans="1:10" s="1" customFormat="1" ht="18" customHeight="1" x14ac:dyDescent="0.2">
      <c r="A28" s="10" t="s">
        <v>107</v>
      </c>
      <c r="B28" s="11" t="s">
        <v>108</v>
      </c>
      <c r="C28" s="2">
        <v>41387</v>
      </c>
      <c r="D28" s="3" t="s">
        <v>20</v>
      </c>
      <c r="E28" s="3" t="s">
        <v>60</v>
      </c>
      <c r="F28" s="3" t="s">
        <v>61</v>
      </c>
      <c r="G28" s="4">
        <v>1261392</v>
      </c>
      <c r="H28" s="13">
        <v>25200</v>
      </c>
      <c r="I28" s="12" t="s">
        <v>115</v>
      </c>
      <c r="J28" s="3" t="s">
        <v>62</v>
      </c>
    </row>
    <row r="29" spans="1:10" s="1" customFormat="1" ht="18" customHeight="1" x14ac:dyDescent="0.2">
      <c r="A29" s="10" t="s">
        <v>107</v>
      </c>
      <c r="B29" s="11" t="s">
        <v>108</v>
      </c>
      <c r="C29" s="2">
        <v>41387</v>
      </c>
      <c r="D29" s="3" t="s">
        <v>20</v>
      </c>
      <c r="E29" s="3" t="s">
        <v>60</v>
      </c>
      <c r="F29" s="3" t="s">
        <v>61</v>
      </c>
      <c r="G29" s="4">
        <v>1261393</v>
      </c>
      <c r="H29" s="13">
        <v>25314.34</v>
      </c>
      <c r="I29" s="12" t="s">
        <v>115</v>
      </c>
      <c r="J29" s="3" t="s">
        <v>62</v>
      </c>
    </row>
    <row r="30" spans="1:10" s="1" customFormat="1" ht="18" customHeight="1" x14ac:dyDescent="0.2">
      <c r="A30" s="10" t="s">
        <v>107</v>
      </c>
      <c r="B30" s="11" t="s">
        <v>108</v>
      </c>
      <c r="C30" s="2">
        <v>41380</v>
      </c>
      <c r="D30" s="3" t="s">
        <v>30</v>
      </c>
      <c r="E30" s="3" t="s">
        <v>31</v>
      </c>
      <c r="F30" s="3" t="s">
        <v>32</v>
      </c>
      <c r="G30" s="4">
        <v>1262163</v>
      </c>
      <c r="H30" s="13">
        <v>35031.360000000001</v>
      </c>
      <c r="I30" s="12" t="s">
        <v>115</v>
      </c>
      <c r="J30" s="3" t="s">
        <v>33</v>
      </c>
    </row>
    <row r="31" spans="1:10" s="1" customFormat="1" ht="18" customHeight="1" x14ac:dyDescent="0.2">
      <c r="A31" s="10" t="s">
        <v>107</v>
      </c>
      <c r="B31" s="11" t="s">
        <v>108</v>
      </c>
      <c r="C31" s="2">
        <v>41387</v>
      </c>
      <c r="D31" s="3" t="s">
        <v>30</v>
      </c>
      <c r="E31" s="3" t="s">
        <v>31</v>
      </c>
      <c r="F31" s="3" t="s">
        <v>84</v>
      </c>
      <c r="G31" s="4">
        <v>1262329</v>
      </c>
      <c r="H31" s="13">
        <v>53922.929999999993</v>
      </c>
      <c r="I31" s="12" t="s">
        <v>115</v>
      </c>
      <c r="J31" s="3" t="s">
        <v>85</v>
      </c>
    </row>
    <row r="32" spans="1:10" s="1" customFormat="1" ht="18" customHeight="1" x14ac:dyDescent="0.2">
      <c r="A32" s="10" t="s">
        <v>107</v>
      </c>
      <c r="B32" s="11" t="s">
        <v>108</v>
      </c>
      <c r="C32" s="2">
        <v>41394</v>
      </c>
      <c r="D32" s="3" t="s">
        <v>100</v>
      </c>
      <c r="E32" s="3" t="s">
        <v>101</v>
      </c>
      <c r="F32" s="3" t="s">
        <v>102</v>
      </c>
      <c r="G32" s="4">
        <v>1262653</v>
      </c>
      <c r="H32" s="13">
        <v>29179.5</v>
      </c>
      <c r="I32" s="12" t="s">
        <v>116</v>
      </c>
      <c r="J32" s="3" t="s">
        <v>103</v>
      </c>
    </row>
    <row r="33" spans="1:10" s="1" customFormat="1" ht="18" customHeight="1" x14ac:dyDescent="0.2">
      <c r="A33" s="10" t="s">
        <v>107</v>
      </c>
      <c r="B33" s="11" t="s">
        <v>108</v>
      </c>
      <c r="C33" s="2">
        <v>41394</v>
      </c>
      <c r="D33" s="3" t="s">
        <v>87</v>
      </c>
      <c r="E33" s="3" t="s">
        <v>88</v>
      </c>
      <c r="F33" s="3" t="s">
        <v>89</v>
      </c>
      <c r="G33" s="4">
        <v>1262711</v>
      </c>
      <c r="H33" s="13">
        <v>69359.58</v>
      </c>
      <c r="I33" s="12" t="s">
        <v>116</v>
      </c>
      <c r="J33" s="3" t="s">
        <v>90</v>
      </c>
    </row>
    <row r="34" spans="1:10" s="1" customFormat="1" ht="18" customHeight="1" x14ac:dyDescent="0.2">
      <c r="A34" s="10" t="s">
        <v>107</v>
      </c>
      <c r="B34" s="11" t="s">
        <v>108</v>
      </c>
      <c r="C34" s="2">
        <v>41394</v>
      </c>
      <c r="D34" s="3" t="s">
        <v>30</v>
      </c>
      <c r="E34" s="3" t="s">
        <v>31</v>
      </c>
      <c r="F34" s="3" t="s">
        <v>32</v>
      </c>
      <c r="G34" s="4">
        <v>1264200</v>
      </c>
      <c r="H34" s="13">
        <v>41932.800000000003</v>
      </c>
      <c r="I34" s="12" t="s">
        <v>115</v>
      </c>
      <c r="J34" s="3" t="s">
        <v>33</v>
      </c>
    </row>
    <row r="35" spans="1:10" s="1" customFormat="1" ht="18" customHeight="1" x14ac:dyDescent="0.2">
      <c r="A35" s="10" t="s">
        <v>107</v>
      </c>
      <c r="B35" s="11" t="s">
        <v>108</v>
      </c>
      <c r="C35" s="2">
        <v>41394</v>
      </c>
      <c r="D35" s="3" t="s">
        <v>30</v>
      </c>
      <c r="E35" s="3" t="s">
        <v>31</v>
      </c>
      <c r="F35" s="3" t="s">
        <v>34</v>
      </c>
      <c r="G35" s="4">
        <v>1264554</v>
      </c>
      <c r="H35" s="13">
        <v>59209.439999999995</v>
      </c>
      <c r="I35" s="12" t="s">
        <v>115</v>
      </c>
      <c r="J35" s="3" t="s">
        <v>35</v>
      </c>
    </row>
    <row r="36" spans="1:10" s="1" customFormat="1" ht="18" customHeight="1" x14ac:dyDescent="0.2">
      <c r="A36" s="10" t="s">
        <v>107</v>
      </c>
      <c r="B36" s="11" t="s">
        <v>108</v>
      </c>
      <c r="C36" s="2">
        <v>41387</v>
      </c>
      <c r="D36" s="3" t="s">
        <v>69</v>
      </c>
      <c r="E36" s="3" t="s">
        <v>66</v>
      </c>
      <c r="F36" s="3" t="s">
        <v>70</v>
      </c>
      <c r="G36" s="4">
        <v>1264835</v>
      </c>
      <c r="H36" s="13">
        <v>140583.29999999999</v>
      </c>
      <c r="I36" s="12" t="s">
        <v>115</v>
      </c>
      <c r="J36" s="3" t="s">
        <v>71</v>
      </c>
    </row>
    <row r="37" spans="1:10" s="1" customFormat="1" ht="18" customHeight="1" x14ac:dyDescent="0.2">
      <c r="A37" s="10" t="s">
        <v>107</v>
      </c>
      <c r="B37" s="11" t="s">
        <v>108</v>
      </c>
      <c r="C37" s="2">
        <v>41387</v>
      </c>
      <c r="D37" s="3" t="s">
        <v>65</v>
      </c>
      <c r="E37" s="3" t="s">
        <v>66</v>
      </c>
      <c r="F37" s="3" t="s">
        <v>67</v>
      </c>
      <c r="G37" s="4">
        <v>1264836</v>
      </c>
      <c r="H37" s="13">
        <v>96198.21</v>
      </c>
      <c r="I37" s="12" t="s">
        <v>115</v>
      </c>
      <c r="J37" s="3" t="s">
        <v>68</v>
      </c>
    </row>
    <row r="38" spans="1:10" s="1" customFormat="1" ht="18" customHeight="1" x14ac:dyDescent="0.2">
      <c r="A38" s="10" t="s">
        <v>107</v>
      </c>
      <c r="B38" s="11" t="s">
        <v>108</v>
      </c>
      <c r="C38" s="2">
        <v>41394</v>
      </c>
      <c r="D38" s="3" t="s">
        <v>98</v>
      </c>
      <c r="E38" s="3" t="s">
        <v>41</v>
      </c>
      <c r="F38" s="3" t="s">
        <v>42</v>
      </c>
      <c r="G38" s="4">
        <v>1265150</v>
      </c>
      <c r="H38" s="13">
        <v>60438.5</v>
      </c>
      <c r="I38" s="12" t="s">
        <v>116</v>
      </c>
      <c r="J38" s="3"/>
    </row>
    <row r="39" spans="1:10" s="1" customFormat="1" ht="18" customHeight="1" x14ac:dyDescent="0.2">
      <c r="A39" s="10" t="s">
        <v>107</v>
      </c>
      <c r="B39" s="11" t="s">
        <v>108</v>
      </c>
      <c r="C39" s="2">
        <v>41394</v>
      </c>
      <c r="D39" s="3" t="s">
        <v>95</v>
      </c>
      <c r="E39" s="3" t="s">
        <v>96</v>
      </c>
      <c r="F39" s="3" t="s">
        <v>97</v>
      </c>
      <c r="G39" s="4">
        <v>1265238</v>
      </c>
      <c r="H39" s="13">
        <v>33544.800000000003</v>
      </c>
      <c r="I39" s="12" t="s">
        <v>116</v>
      </c>
      <c r="J39" s="3"/>
    </row>
    <row r="40" spans="1:10" s="1" customFormat="1" ht="18" customHeight="1" x14ac:dyDescent="0.2">
      <c r="A40" s="10" t="s">
        <v>107</v>
      </c>
      <c r="B40" s="11" t="s">
        <v>108</v>
      </c>
      <c r="C40" s="2">
        <v>41387</v>
      </c>
      <c r="D40" s="3" t="s">
        <v>56</v>
      </c>
      <c r="E40" s="3" t="s">
        <v>57</v>
      </c>
      <c r="F40" s="3" t="s">
        <v>58</v>
      </c>
      <c r="G40" s="4">
        <v>1265484</v>
      </c>
      <c r="H40" s="13">
        <v>22081.7</v>
      </c>
      <c r="I40" s="12" t="s">
        <v>116</v>
      </c>
      <c r="J40" s="3" t="s">
        <v>59</v>
      </c>
    </row>
    <row r="41" spans="1:10" s="1" customFormat="1" ht="18" customHeight="1" x14ac:dyDescent="0.2">
      <c r="A41" s="10" t="s">
        <v>107</v>
      </c>
      <c r="B41" s="11" t="s">
        <v>108</v>
      </c>
      <c r="C41" s="2">
        <v>41387</v>
      </c>
      <c r="D41" s="3" t="s">
        <v>52</v>
      </c>
      <c r="E41" s="3" t="s">
        <v>53</v>
      </c>
      <c r="F41" s="3" t="s">
        <v>54</v>
      </c>
      <c r="G41" s="4">
        <v>1266090</v>
      </c>
      <c r="H41" s="13">
        <v>34935.03</v>
      </c>
      <c r="I41" s="12" t="s">
        <v>115</v>
      </c>
      <c r="J41" s="3" t="s">
        <v>55</v>
      </c>
    </row>
    <row r="42" spans="1:10" s="1" customFormat="1" ht="18" customHeight="1" x14ac:dyDescent="0.2">
      <c r="A42" s="19" t="s">
        <v>107</v>
      </c>
      <c r="B42" s="9" t="s">
        <v>108</v>
      </c>
      <c r="C42" s="20">
        <v>41387</v>
      </c>
      <c r="D42" s="21" t="s">
        <v>63</v>
      </c>
      <c r="E42" s="21" t="s">
        <v>53</v>
      </c>
      <c r="F42" s="21" t="s">
        <v>64</v>
      </c>
      <c r="G42" s="22">
        <v>1266133</v>
      </c>
      <c r="H42" s="23">
        <v>28938.98</v>
      </c>
      <c r="I42" s="21" t="s">
        <v>115</v>
      </c>
      <c r="J42" s="21"/>
    </row>
    <row r="43" spans="1:10" s="1" customFormat="1" ht="25.5" customHeight="1" x14ac:dyDescent="0.2">
      <c r="A43" s="24"/>
      <c r="B43" s="24"/>
      <c r="C43" s="24"/>
      <c r="D43" s="24"/>
      <c r="E43" s="24"/>
      <c r="F43" s="24"/>
      <c r="G43" s="24"/>
      <c r="H43" s="30">
        <f>SUM(H3:H42)</f>
        <v>2308438.1100000003</v>
      </c>
      <c r="I43" s="25"/>
      <c r="J43" s="24"/>
    </row>
  </sheetData>
  <sortState ref="A3:K49">
    <sortCondition ref="G3:G49"/>
  </sortState>
  <mergeCells count="1">
    <mergeCell ref="C1:F1"/>
  </mergeCells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WillettCC</cp:lastModifiedBy>
  <dcterms:created xsi:type="dcterms:W3CDTF">2013-10-09T15:08:11Z</dcterms:created>
  <dcterms:modified xsi:type="dcterms:W3CDTF">2013-10-09T15:18:59Z</dcterms:modified>
</cp:coreProperties>
</file>