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60" windowWidth="12300" windowHeight="7305"/>
  </bookViews>
  <sheets>
    <sheet name="Report 1" sheetId="1" r:id="rId1"/>
  </sheets>
  <calcPr calcId="145621"/>
</workbook>
</file>

<file path=xl/calcChain.xml><?xml version="1.0" encoding="utf-8"?>
<calcChain xmlns="http://schemas.openxmlformats.org/spreadsheetml/2006/main">
  <c r="H53" i="1" l="1"/>
</calcChain>
</file>

<file path=xl/sharedStrings.xml><?xml version="1.0" encoding="utf-8"?>
<sst xmlns="http://schemas.openxmlformats.org/spreadsheetml/2006/main" count="352" uniqueCount="114">
  <si>
    <t>Supplier Name</t>
  </si>
  <si>
    <t>Vat Reg No</t>
  </si>
  <si>
    <t>AUC - ESTATES</t>
  </si>
  <si>
    <t>CAPITAL WIP ADDITIONS (AUC)</t>
  </si>
  <si>
    <t>GOODFELLOWS BUILDERS LIMITED</t>
  </si>
  <si>
    <t>336 1019 87</t>
  </si>
  <si>
    <t>COMPUTER SOFTWARE</t>
  </si>
  <si>
    <t>DIRECTOR OF NURSING</t>
  </si>
  <si>
    <t>SPECIALIST COMPUTER CENTRE PLC</t>
  </si>
  <si>
    <t>MEDICINES FP10 EXPENDITURE</t>
  </si>
  <si>
    <t>FP10(HP) CHARGES - EXPENDITURE</t>
  </si>
  <si>
    <t>NHSBSA PRESCRIPTION PRICING DIVISION</t>
  </si>
  <si>
    <t>MEDICINES PURCHASES</t>
  </si>
  <si>
    <t>PHARMACY MEDICINES</t>
  </si>
  <si>
    <t>ALLIANCE HEALTHCARE (DISTRIBUTION) LTD</t>
  </si>
  <si>
    <t>239 8208 39</t>
  </si>
  <si>
    <t>NHS LOGISTICS PURCHASES - IN</t>
  </si>
  <si>
    <t>THIRD PARTY CREDITORS</t>
  </si>
  <si>
    <t>NHS SUPPLY CHAIN</t>
  </si>
  <si>
    <t>654 4347 29</t>
  </si>
  <si>
    <t>TERTIERY REFERRALS - NHS</t>
  </si>
  <si>
    <t>CHEST CLINIC</t>
  </si>
  <si>
    <t>UNIVERSITY HOSPITALS OF LEICESTER NHS TRUST</t>
  </si>
  <si>
    <t>654 9724 00</t>
  </si>
  <si>
    <t>AUC - MEDICAL EQUIPMENT</t>
  </si>
  <si>
    <t>CARLETON MEDICAL LTD</t>
  </si>
  <si>
    <t>BUSY BEES VOUCHERS-DEDUCTIONS</t>
  </si>
  <si>
    <t>COMPUTERSHARE VOUCHER SERVICES</t>
  </si>
  <si>
    <t>845 0248 36</t>
  </si>
  <si>
    <t>COMPUTER MAINTENANCE</t>
  </si>
  <si>
    <t>BANK AND AGENCY OFFICE</t>
  </si>
  <si>
    <t>CONTRACT SERVICES</t>
  </si>
  <si>
    <t>COMMUNITY STAFF</t>
  </si>
  <si>
    <t>NORTHAMPTONSHIRE HEALTHCARE NHSFT</t>
  </si>
  <si>
    <t>654 4039 40</t>
  </si>
  <si>
    <t>GAMMA CAMERA LEASE</t>
  </si>
  <si>
    <t>MP NUCLEAR MEDICINE</t>
  </si>
  <si>
    <t>TRIPLE POINT LEASE PARTNERS</t>
  </si>
  <si>
    <t>883 7211 08</t>
  </si>
  <si>
    <t>LIBRARY RECHARGE EXPS</t>
  </si>
  <si>
    <t>MEDICAL STAFF EXPENSES</t>
  </si>
  <si>
    <t>NHSBSA</t>
  </si>
  <si>
    <t>HEALTHCARE AT HOME LIMITED</t>
  </si>
  <si>
    <t>873 3424 18</t>
  </si>
  <si>
    <t>ROCHE PRODUCTS LIMITED</t>
  </si>
  <si>
    <t>600 3588 71</t>
  </si>
  <si>
    <t>NHFT EXPS SLA</t>
  </si>
  <si>
    <t>CMH NHS TRUST EXPENDITURE</t>
  </si>
  <si>
    <t>NON NHS MANAGEMENT</t>
  </si>
  <si>
    <t>ONCOLOGY ADMINISTRATION</t>
  </si>
  <si>
    <t>REAL STAFFING GROUP</t>
  </si>
  <si>
    <t>743 7956 91</t>
  </si>
  <si>
    <t>OTHER EXPENDITURE</t>
  </si>
  <si>
    <t>HOME OXYGEN SERVICE</t>
  </si>
  <si>
    <t>KETTERING GENERAL HOSPITAL NHS FOUNDATION TST</t>
  </si>
  <si>
    <t>654 9266 04</t>
  </si>
  <si>
    <t>ULTRA SUPPRESSION SYSTEMS LIMITED</t>
  </si>
  <si>
    <t>851 6823 15</t>
  </si>
  <si>
    <t>AUC - IT</t>
  </si>
  <si>
    <t>ASCRIBE LIMITED</t>
  </si>
  <si>
    <t>870 8082 13</t>
  </si>
  <si>
    <t>HEWLETT-PACKARD LTD</t>
  </si>
  <si>
    <t>314 1496 79</t>
  </si>
  <si>
    <t>MAQUET LIMITED</t>
  </si>
  <si>
    <t>468 8508 93</t>
  </si>
  <si>
    <t>CONSULT FEES COLLECT-MT01</t>
  </si>
  <si>
    <t>DR KENDRICK,MOSS,KAY &amp; FAIRLIE</t>
  </si>
  <si>
    <t>CONTRACT LAUNDRY</t>
  </si>
  <si>
    <t>LAUNDRY NGH</t>
  </si>
  <si>
    <t>BERENDSEN UK LIMITED</t>
  </si>
  <si>
    <t>226 5161 79</t>
  </si>
  <si>
    <t>ELECTRICITY</t>
  </si>
  <si>
    <t>NGH E &amp; U &amp; RATES</t>
  </si>
  <si>
    <t>EDF ENERGY 1 LIMITED</t>
  </si>
  <si>
    <t>523 0412 02</t>
  </si>
  <si>
    <t>LINEAR ACC SL 15 MAINT</t>
  </si>
  <si>
    <t>MP RADIOTHERAPY</t>
  </si>
  <si>
    <t>VARIAN MEDICAL SYSTEMS UK LTD</t>
  </si>
  <si>
    <t>NOVARTIS PHARMACEUTICALS UK LIMITED</t>
  </si>
  <si>
    <t>557 2902 27</t>
  </si>
  <si>
    <t>OTHER SERV-RECHARGE EXPS</t>
  </si>
  <si>
    <t>BTS EXPENDITURE</t>
  </si>
  <si>
    <t>NHS BLOOD AND TRANSPLANT</t>
  </si>
  <si>
    <t>654 9616 03</t>
  </si>
  <si>
    <t>REVENUE ITEMS</t>
  </si>
  <si>
    <t>AYRES &amp; GARDNER</t>
  </si>
  <si>
    <t>120 9604 95</t>
  </si>
  <si>
    <t>TERTIERY REFERRALS</t>
  </si>
  <si>
    <t>OPHTHAL MED STAFF &amp; SECS</t>
  </si>
  <si>
    <t>NEW MEDICAL SYSTEMS LIMITED</t>
  </si>
  <si>
    <t>CLINICAL WASTE</t>
  </si>
  <si>
    <t>WASTE DISPOSAL</t>
  </si>
  <si>
    <t>SRCL LIMITED</t>
  </si>
  <si>
    <t>702 4610 79</t>
  </si>
  <si>
    <t>CONSULTANCY STAFF/FEES</t>
  </si>
  <si>
    <t>MES PROJECT</t>
  </si>
  <si>
    <t>ERNST &amp; YOUNG LLP</t>
  </si>
  <si>
    <t>CELGENE LIMITED</t>
  </si>
  <si>
    <t>896 1072 01</t>
  </si>
  <si>
    <t>GILEAD SCIENCES LTD</t>
  </si>
  <si>
    <t>792 4020 37</t>
  </si>
  <si>
    <t>Invoices Paid in August 13 over £25K</t>
  </si>
  <si>
    <t>Department Family</t>
  </si>
  <si>
    <t>Entity</t>
  </si>
  <si>
    <t>Department of Health</t>
  </si>
  <si>
    <t>Northampton General Hospital</t>
  </si>
  <si>
    <t>Payment Date</t>
  </si>
  <si>
    <t>Expenditure Type</t>
  </si>
  <si>
    <t>Expenditure Area</t>
  </si>
  <si>
    <t>£</t>
  </si>
  <si>
    <t>Gross</t>
  </si>
  <si>
    <t>Net</t>
  </si>
  <si>
    <t>Net or Gross</t>
  </si>
  <si>
    <t>Transaction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</si>
</sst>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\/mm\/yyyy"/>
  </numFmts>
  <fonts count="8" x14ac:knownFonts="1">
    <font>
      <sz val="10"/>
      <name val="Arial"/>
    </font>
    <font>
      <b/>
      <i/>
      <sz val="10"/>
      <name val="Arial"/>
    </font>
    <font>
      <sz val="6"/>
      <color indexed="8"/>
      <name val="Arial"/>
    </font>
    <font>
      <b/>
      <sz val="9"/>
      <color indexed="9"/>
      <name val="Arial"/>
    </font>
    <font>
      <sz val="9"/>
      <color indexed="8"/>
      <name val="Arial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</fills>
  <borders count="3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left"/>
    </xf>
    <xf numFmtId="165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2" fillId="2" borderId="0" xfId="0" applyFont="1" applyFill="1" applyBorder="1" applyAlignment="1">
      <alignment vertical="center"/>
    </xf>
    <xf numFmtId="164" fontId="4" fillId="2" borderId="1" xfId="1" applyFont="1" applyFill="1" applyBorder="1" applyAlignment="1">
      <alignment horizontal="right"/>
    </xf>
    <xf numFmtId="0" fontId="7" fillId="3" borderId="0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/>
    </xf>
    <xf numFmtId="0" fontId="0" fillId="0" borderId="0" xfId="0"/>
    <xf numFmtId="0" fontId="2" fillId="2" borderId="0" xfId="0" applyFont="1" applyFill="1" applyAlignment="1">
      <alignment vertical="center"/>
    </xf>
    <xf numFmtId="164" fontId="0" fillId="0" borderId="0" xfId="1" applyFont="1"/>
    <xf numFmtId="0" fontId="7" fillId="3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/>
    </xf>
    <xf numFmtId="164" fontId="2" fillId="2" borderId="0" xfId="1" applyFont="1" applyFill="1" applyAlignment="1">
      <alignment vertical="center"/>
    </xf>
    <xf numFmtId="164" fontId="7" fillId="3" borderId="0" xfId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pane ySplit="1155" topLeftCell="A33" activePane="bottomLeft"/>
      <selection pane="bottomLeft" activeCell="A3" sqref="A3:XFD3"/>
    </sheetView>
  </sheetViews>
  <sheetFormatPr defaultRowHeight="12.75" x14ac:dyDescent="0.2"/>
  <cols>
    <col min="1" max="1" width="15.85546875" bestFit="1" customWidth="1"/>
    <col min="2" max="2" width="21.85546875" bestFit="1" customWidth="1"/>
    <col min="3" max="3" width="9.85546875" bestFit="1" customWidth="1"/>
    <col min="4" max="4" width="26.28515625" customWidth="1"/>
    <col min="5" max="5" width="26.7109375" customWidth="1"/>
    <col min="6" max="6" width="34.5703125" customWidth="1"/>
    <col min="7" max="7" width="8" bestFit="1" customWidth="1"/>
    <col min="8" max="8" width="12.42578125" style="13" bestFit="1" customWidth="1"/>
    <col min="9" max="9" width="5.85546875" style="11" bestFit="1" customWidth="1"/>
    <col min="10" max="10" width="10.85546875" bestFit="1" customWidth="1"/>
    <col min="11" max="11" width="4.7109375" customWidth="1"/>
  </cols>
  <sheetData>
    <row r="1" spans="1:10" s="1" customFormat="1" ht="18" customHeight="1" x14ac:dyDescent="0.2">
      <c r="A1" s="18" t="s">
        <v>101</v>
      </c>
      <c r="B1" s="18"/>
      <c r="C1" s="18"/>
      <c r="D1" s="18"/>
      <c r="E1" s="6"/>
      <c r="F1" s="6"/>
      <c r="H1" s="16"/>
      <c r="I1" s="12"/>
    </row>
    <row r="2" spans="1:10" s="1" customFormat="1" ht="27" customHeight="1" x14ac:dyDescent="0.2">
      <c r="A2" s="9" t="s">
        <v>102</v>
      </c>
      <c r="B2" s="9" t="s">
        <v>103</v>
      </c>
      <c r="C2" s="14" t="s">
        <v>106</v>
      </c>
      <c r="D2" s="14" t="s">
        <v>107</v>
      </c>
      <c r="E2" s="14" t="s">
        <v>108</v>
      </c>
      <c r="F2" s="14" t="s">
        <v>0</v>
      </c>
      <c r="G2" s="14" t="s">
        <v>113</v>
      </c>
      <c r="H2" s="17" t="s">
        <v>109</v>
      </c>
      <c r="I2" s="8" t="s">
        <v>112</v>
      </c>
      <c r="J2" s="2" t="s">
        <v>1</v>
      </c>
    </row>
    <row r="3" spans="1:10" s="1" customFormat="1" ht="18" customHeight="1" x14ac:dyDescent="0.2">
      <c r="A3" s="10" t="s">
        <v>104</v>
      </c>
      <c r="B3" s="10" t="s">
        <v>105</v>
      </c>
      <c r="C3" s="3">
        <v>41499</v>
      </c>
      <c r="D3" s="4" t="s">
        <v>24</v>
      </c>
      <c r="E3" s="4" t="s">
        <v>3</v>
      </c>
      <c r="F3" s="4" t="s">
        <v>25</v>
      </c>
      <c r="G3" s="5">
        <v>18727</v>
      </c>
      <c r="H3" s="7">
        <v>53370.6</v>
      </c>
      <c r="I3" s="5" t="s">
        <v>110</v>
      </c>
      <c r="J3" s="4"/>
    </row>
    <row r="4" spans="1:10" s="1" customFormat="1" ht="18" customHeight="1" x14ac:dyDescent="0.2">
      <c r="A4" s="10" t="s">
        <v>104</v>
      </c>
      <c r="B4" s="10" t="s">
        <v>105</v>
      </c>
      <c r="C4" s="3">
        <v>41506</v>
      </c>
      <c r="D4" s="4" t="s">
        <v>58</v>
      </c>
      <c r="E4" s="4" t="s">
        <v>3</v>
      </c>
      <c r="F4" s="4" t="s">
        <v>61</v>
      </c>
      <c r="G4" s="5">
        <v>18760</v>
      </c>
      <c r="H4" s="7">
        <v>28926.6</v>
      </c>
      <c r="I4" s="5" t="s">
        <v>110</v>
      </c>
      <c r="J4" s="4" t="s">
        <v>62</v>
      </c>
    </row>
    <row r="5" spans="1:10" s="1" customFormat="1" ht="18" customHeight="1" x14ac:dyDescent="0.2">
      <c r="A5" s="10" t="s">
        <v>104</v>
      </c>
      <c r="B5" s="10" t="s">
        <v>105</v>
      </c>
      <c r="C5" s="3">
        <v>41492</v>
      </c>
      <c r="D5" s="4" t="s">
        <v>2</v>
      </c>
      <c r="E5" s="4" t="s">
        <v>3</v>
      </c>
      <c r="F5" s="4" t="s">
        <v>4</v>
      </c>
      <c r="G5" s="5">
        <v>18823</v>
      </c>
      <c r="H5" s="7">
        <v>14031.81</v>
      </c>
      <c r="I5" s="5" t="s">
        <v>111</v>
      </c>
      <c r="J5" s="4" t="s">
        <v>5</v>
      </c>
    </row>
    <row r="6" spans="1:10" s="1" customFormat="1" ht="18" customHeight="1" x14ac:dyDescent="0.2">
      <c r="A6" s="10" t="s">
        <v>104</v>
      </c>
      <c r="B6" s="10" t="s">
        <v>105</v>
      </c>
      <c r="C6" s="3">
        <v>41492</v>
      </c>
      <c r="D6" s="4" t="s">
        <v>2</v>
      </c>
      <c r="E6" s="4" t="s">
        <v>3</v>
      </c>
      <c r="F6" s="4" t="s">
        <v>4</v>
      </c>
      <c r="G6" s="5">
        <v>18823</v>
      </c>
      <c r="H6" s="7">
        <v>16846.560000000001</v>
      </c>
      <c r="I6" s="5" t="s">
        <v>110</v>
      </c>
      <c r="J6" s="4" t="s">
        <v>5</v>
      </c>
    </row>
    <row r="7" spans="1:10" s="1" customFormat="1" ht="18" customHeight="1" x14ac:dyDescent="0.2">
      <c r="A7" s="10" t="s">
        <v>104</v>
      </c>
      <c r="B7" s="10" t="s">
        <v>105</v>
      </c>
      <c r="C7" s="3">
        <v>41506</v>
      </c>
      <c r="D7" s="4" t="s">
        <v>58</v>
      </c>
      <c r="E7" s="4" t="s">
        <v>3</v>
      </c>
      <c r="F7" s="4" t="s">
        <v>59</v>
      </c>
      <c r="G7" s="5">
        <v>18828</v>
      </c>
      <c r="H7" s="7">
        <v>23212.5</v>
      </c>
      <c r="I7" s="5" t="s">
        <v>111</v>
      </c>
      <c r="J7" s="4" t="s">
        <v>60</v>
      </c>
    </row>
    <row r="8" spans="1:10" s="1" customFormat="1" ht="18" customHeight="1" x14ac:dyDescent="0.2">
      <c r="A8" s="10" t="s">
        <v>104</v>
      </c>
      <c r="B8" s="10" t="s">
        <v>105</v>
      </c>
      <c r="C8" s="3">
        <v>41506</v>
      </c>
      <c r="D8" s="4" t="s">
        <v>84</v>
      </c>
      <c r="E8" s="4" t="s">
        <v>3</v>
      </c>
      <c r="F8" s="4" t="s">
        <v>85</v>
      </c>
      <c r="G8" s="5">
        <v>18882</v>
      </c>
      <c r="H8" s="7">
        <v>116471.63</v>
      </c>
      <c r="I8" s="5" t="s">
        <v>110</v>
      </c>
      <c r="J8" s="4" t="s">
        <v>86</v>
      </c>
    </row>
    <row r="9" spans="1:10" s="1" customFormat="1" ht="18" customHeight="1" x14ac:dyDescent="0.2">
      <c r="A9" s="10" t="s">
        <v>104</v>
      </c>
      <c r="B9" s="10" t="s">
        <v>105</v>
      </c>
      <c r="C9" s="3">
        <v>41506</v>
      </c>
      <c r="D9" s="4" t="s">
        <v>24</v>
      </c>
      <c r="E9" s="4" t="s">
        <v>3</v>
      </c>
      <c r="F9" s="4" t="s">
        <v>63</v>
      </c>
      <c r="G9" s="5">
        <v>18902</v>
      </c>
      <c r="H9" s="7">
        <v>47307.6</v>
      </c>
      <c r="I9" s="5" t="s">
        <v>110</v>
      </c>
      <c r="J9" s="4" t="s">
        <v>64</v>
      </c>
    </row>
    <row r="10" spans="1:10" s="1" customFormat="1" ht="18" customHeight="1" x14ac:dyDescent="0.2">
      <c r="A10" s="10" t="s">
        <v>104</v>
      </c>
      <c r="B10" s="10" t="s">
        <v>105</v>
      </c>
      <c r="C10" s="3">
        <v>41506</v>
      </c>
      <c r="D10" s="4" t="s">
        <v>2</v>
      </c>
      <c r="E10" s="4" t="s">
        <v>3</v>
      </c>
      <c r="F10" s="4" t="s">
        <v>56</v>
      </c>
      <c r="G10" s="5">
        <v>18908</v>
      </c>
      <c r="H10" s="7">
        <v>37760.68</v>
      </c>
      <c r="I10" s="5" t="s">
        <v>110</v>
      </c>
      <c r="J10" s="4" t="s">
        <v>57</v>
      </c>
    </row>
    <row r="11" spans="1:10" s="1" customFormat="1" ht="18" customHeight="1" x14ac:dyDescent="0.2">
      <c r="A11" s="10" t="s">
        <v>104</v>
      </c>
      <c r="B11" s="10" t="s">
        <v>105</v>
      </c>
      <c r="C11" s="3">
        <v>41513</v>
      </c>
      <c r="D11" s="4" t="s">
        <v>2</v>
      </c>
      <c r="E11" s="4" t="s">
        <v>3</v>
      </c>
      <c r="F11" s="4" t="s">
        <v>56</v>
      </c>
      <c r="G11" s="5">
        <v>18909</v>
      </c>
      <c r="H11" s="7">
        <v>59702.48</v>
      </c>
      <c r="I11" s="5" t="s">
        <v>110</v>
      </c>
      <c r="J11" s="4" t="s">
        <v>57</v>
      </c>
    </row>
    <row r="12" spans="1:10" s="1" customFormat="1" ht="18" customHeight="1" x14ac:dyDescent="0.2">
      <c r="A12" s="10" t="s">
        <v>104</v>
      </c>
      <c r="B12" s="10" t="s">
        <v>105</v>
      </c>
      <c r="C12" s="3">
        <v>41492</v>
      </c>
      <c r="D12" s="4" t="s">
        <v>20</v>
      </c>
      <c r="E12" s="4" t="s">
        <v>21</v>
      </c>
      <c r="F12" s="4" t="s">
        <v>22</v>
      </c>
      <c r="G12" s="5">
        <v>29803</v>
      </c>
      <c r="H12" s="7">
        <v>30234.33</v>
      </c>
      <c r="I12" s="5" t="s">
        <v>110</v>
      </c>
      <c r="J12" s="4" t="s">
        <v>23</v>
      </c>
    </row>
    <row r="13" spans="1:10" s="1" customFormat="1" ht="18" customHeight="1" x14ac:dyDescent="0.2">
      <c r="A13" s="10" t="s">
        <v>104</v>
      </c>
      <c r="B13" s="10" t="s">
        <v>105</v>
      </c>
      <c r="C13" s="3">
        <v>41499</v>
      </c>
      <c r="D13" s="4" t="s">
        <v>39</v>
      </c>
      <c r="E13" s="4" t="s">
        <v>40</v>
      </c>
      <c r="F13" s="4" t="s">
        <v>33</v>
      </c>
      <c r="G13" s="5">
        <v>32956</v>
      </c>
      <c r="H13" s="7">
        <v>41935</v>
      </c>
      <c r="I13" s="5" t="s">
        <v>110</v>
      </c>
      <c r="J13" s="4" t="s">
        <v>34</v>
      </c>
    </row>
    <row r="14" spans="1:10" s="1" customFormat="1" ht="18" customHeight="1" x14ac:dyDescent="0.2">
      <c r="A14" s="10" t="s">
        <v>104</v>
      </c>
      <c r="B14" s="10" t="s">
        <v>105</v>
      </c>
      <c r="C14" s="3">
        <v>41506</v>
      </c>
      <c r="D14" s="4" t="s">
        <v>80</v>
      </c>
      <c r="E14" s="4" t="s">
        <v>81</v>
      </c>
      <c r="F14" s="4" t="s">
        <v>82</v>
      </c>
      <c r="G14" s="5">
        <v>33006</v>
      </c>
      <c r="H14" s="7">
        <v>127514.72</v>
      </c>
      <c r="I14" s="5" t="s">
        <v>110</v>
      </c>
      <c r="J14" s="4" t="s">
        <v>83</v>
      </c>
    </row>
    <row r="15" spans="1:10" s="1" customFormat="1" ht="18" customHeight="1" x14ac:dyDescent="0.2">
      <c r="A15" s="10" t="s">
        <v>104</v>
      </c>
      <c r="B15" s="10" t="s">
        <v>105</v>
      </c>
      <c r="C15" s="3">
        <v>41506</v>
      </c>
      <c r="D15" s="4" t="s">
        <v>80</v>
      </c>
      <c r="E15" s="4" t="s">
        <v>81</v>
      </c>
      <c r="F15" s="4" t="s">
        <v>82</v>
      </c>
      <c r="G15" s="5">
        <v>33165</v>
      </c>
      <c r="H15" s="7">
        <v>127514.72</v>
      </c>
      <c r="I15" s="5" t="s">
        <v>110</v>
      </c>
      <c r="J15" s="4" t="s">
        <v>83</v>
      </c>
    </row>
    <row r="16" spans="1:10" s="1" customFormat="1" ht="18" customHeight="1" x14ac:dyDescent="0.2">
      <c r="A16" s="10" t="s">
        <v>104</v>
      </c>
      <c r="B16" s="10" t="s">
        <v>105</v>
      </c>
      <c r="C16" s="3">
        <v>41506</v>
      </c>
      <c r="D16" s="4" t="s">
        <v>80</v>
      </c>
      <c r="E16" s="4" t="s">
        <v>81</v>
      </c>
      <c r="F16" s="4" t="s">
        <v>82</v>
      </c>
      <c r="G16" s="5">
        <v>33642</v>
      </c>
      <c r="H16" s="7">
        <v>127514.72</v>
      </c>
      <c r="I16" s="5" t="s">
        <v>110</v>
      </c>
      <c r="J16" s="4" t="s">
        <v>83</v>
      </c>
    </row>
    <row r="17" spans="1:10" s="1" customFormat="1" ht="18" customHeight="1" x14ac:dyDescent="0.2">
      <c r="A17" s="10" t="s">
        <v>104</v>
      </c>
      <c r="B17" s="10" t="s">
        <v>105</v>
      </c>
      <c r="C17" s="3">
        <v>41492</v>
      </c>
      <c r="D17" s="4" t="s">
        <v>9</v>
      </c>
      <c r="E17" s="4" t="s">
        <v>10</v>
      </c>
      <c r="F17" s="4" t="s">
        <v>11</v>
      </c>
      <c r="G17" s="5">
        <v>33755</v>
      </c>
      <c r="H17" s="7">
        <v>85375.78</v>
      </c>
      <c r="I17" s="5" t="s">
        <v>110</v>
      </c>
      <c r="J17" s="4"/>
    </row>
    <row r="18" spans="1:10" s="1" customFormat="1" ht="18" customHeight="1" x14ac:dyDescent="0.2">
      <c r="A18" s="10" t="s">
        <v>104</v>
      </c>
      <c r="B18" s="10" t="s">
        <v>105</v>
      </c>
      <c r="C18" s="3">
        <v>41506</v>
      </c>
      <c r="D18" s="4" t="s">
        <v>80</v>
      </c>
      <c r="E18" s="4" t="s">
        <v>81</v>
      </c>
      <c r="F18" s="4" t="s">
        <v>82</v>
      </c>
      <c r="G18" s="5">
        <v>33960</v>
      </c>
      <c r="H18" s="7">
        <v>127514.72</v>
      </c>
      <c r="I18" s="5" t="s">
        <v>110</v>
      </c>
      <c r="J18" s="4" t="s">
        <v>83</v>
      </c>
    </row>
    <row r="19" spans="1:10" s="1" customFormat="1" ht="18" customHeight="1" x14ac:dyDescent="0.2">
      <c r="A19" s="10" t="s">
        <v>104</v>
      </c>
      <c r="B19" s="10" t="s">
        <v>105</v>
      </c>
      <c r="C19" s="3">
        <v>41492</v>
      </c>
      <c r="D19" s="4" t="s">
        <v>16</v>
      </c>
      <c r="E19" s="4" t="s">
        <v>17</v>
      </c>
      <c r="F19" s="4" t="s">
        <v>18</v>
      </c>
      <c r="G19" s="5">
        <v>33983</v>
      </c>
      <c r="H19" s="7">
        <v>108548.53</v>
      </c>
      <c r="I19" s="5" t="s">
        <v>110</v>
      </c>
      <c r="J19" s="4" t="s">
        <v>19</v>
      </c>
    </row>
    <row r="20" spans="1:10" s="1" customFormat="1" ht="18" customHeight="1" x14ac:dyDescent="0.2">
      <c r="A20" s="10" t="s">
        <v>104</v>
      </c>
      <c r="B20" s="10" t="s">
        <v>105</v>
      </c>
      <c r="C20" s="3">
        <v>41492</v>
      </c>
      <c r="D20" s="4" t="s">
        <v>16</v>
      </c>
      <c r="E20" s="4" t="s">
        <v>17</v>
      </c>
      <c r="F20" s="4" t="s">
        <v>18</v>
      </c>
      <c r="G20" s="5">
        <v>33987</v>
      </c>
      <c r="H20" s="7">
        <v>81822.38</v>
      </c>
      <c r="I20" s="5" t="s">
        <v>110</v>
      </c>
      <c r="J20" s="4" t="s">
        <v>19</v>
      </c>
    </row>
    <row r="21" spans="1:10" s="1" customFormat="1" ht="18" customHeight="1" x14ac:dyDescent="0.2">
      <c r="A21" s="10" t="s">
        <v>104</v>
      </c>
      <c r="B21" s="10" t="s">
        <v>105</v>
      </c>
      <c r="C21" s="3">
        <v>41499</v>
      </c>
      <c r="D21" s="4" t="s">
        <v>16</v>
      </c>
      <c r="E21" s="4" t="s">
        <v>17</v>
      </c>
      <c r="F21" s="4" t="s">
        <v>18</v>
      </c>
      <c r="G21" s="5">
        <v>34019</v>
      </c>
      <c r="H21" s="7">
        <v>97447.65</v>
      </c>
      <c r="I21" s="5" t="s">
        <v>110</v>
      </c>
      <c r="J21" s="4" t="s">
        <v>19</v>
      </c>
    </row>
    <row r="22" spans="1:10" s="1" customFormat="1" ht="18" customHeight="1" x14ac:dyDescent="0.2">
      <c r="A22" s="10" t="s">
        <v>104</v>
      </c>
      <c r="B22" s="10" t="s">
        <v>105</v>
      </c>
      <c r="C22" s="3">
        <v>41499</v>
      </c>
      <c r="D22" s="4" t="s">
        <v>52</v>
      </c>
      <c r="E22" s="4" t="s">
        <v>53</v>
      </c>
      <c r="F22" s="4" t="s">
        <v>54</v>
      </c>
      <c r="G22" s="5">
        <v>34034</v>
      </c>
      <c r="H22" s="7">
        <v>28967.58</v>
      </c>
      <c r="I22" s="5" t="s">
        <v>110</v>
      </c>
      <c r="J22" s="4" t="s">
        <v>55</v>
      </c>
    </row>
    <row r="23" spans="1:10" s="1" customFormat="1" ht="18" customHeight="1" x14ac:dyDescent="0.2">
      <c r="A23" s="10" t="s">
        <v>104</v>
      </c>
      <c r="B23" s="10" t="s">
        <v>105</v>
      </c>
      <c r="C23" s="3">
        <v>41513</v>
      </c>
      <c r="D23" s="4" t="s">
        <v>16</v>
      </c>
      <c r="E23" s="4" t="s">
        <v>17</v>
      </c>
      <c r="F23" s="4" t="s">
        <v>18</v>
      </c>
      <c r="G23" s="5">
        <v>34060</v>
      </c>
      <c r="H23" s="7">
        <v>138248.92000000001</v>
      </c>
      <c r="I23" s="5" t="s">
        <v>110</v>
      </c>
      <c r="J23" s="4" t="s">
        <v>19</v>
      </c>
    </row>
    <row r="24" spans="1:10" s="1" customFormat="1" ht="18" customHeight="1" x14ac:dyDescent="0.2">
      <c r="A24" s="10" t="s">
        <v>104</v>
      </c>
      <c r="B24" s="10" t="s">
        <v>105</v>
      </c>
      <c r="C24" s="3">
        <v>41499</v>
      </c>
      <c r="D24" s="4" t="s">
        <v>9</v>
      </c>
      <c r="E24" s="4" t="s">
        <v>10</v>
      </c>
      <c r="F24" s="4" t="s">
        <v>41</v>
      </c>
      <c r="G24" s="5">
        <v>34065</v>
      </c>
      <c r="H24" s="7">
        <v>86999.69</v>
      </c>
      <c r="I24" s="5" t="s">
        <v>110</v>
      </c>
      <c r="J24" s="4"/>
    </row>
    <row r="25" spans="1:10" s="1" customFormat="1" ht="18" customHeight="1" x14ac:dyDescent="0.2">
      <c r="A25" s="10" t="s">
        <v>104</v>
      </c>
      <c r="B25" s="10" t="s">
        <v>105</v>
      </c>
      <c r="C25" s="3">
        <v>41513</v>
      </c>
      <c r="D25" s="4" t="s">
        <v>16</v>
      </c>
      <c r="E25" s="4" t="s">
        <v>17</v>
      </c>
      <c r="F25" s="4" t="s">
        <v>18</v>
      </c>
      <c r="G25" s="5">
        <v>34174</v>
      </c>
      <c r="H25" s="7">
        <v>99431.25</v>
      </c>
      <c r="I25" s="5" t="s">
        <v>110</v>
      </c>
      <c r="J25" s="4" t="s">
        <v>19</v>
      </c>
    </row>
    <row r="26" spans="1:10" s="1" customFormat="1" ht="18" customHeight="1" x14ac:dyDescent="0.2">
      <c r="A26" s="10" t="s">
        <v>104</v>
      </c>
      <c r="B26" s="10" t="s">
        <v>105</v>
      </c>
      <c r="C26" s="3">
        <v>41499</v>
      </c>
      <c r="D26" s="4" t="s">
        <v>31</v>
      </c>
      <c r="E26" s="4" t="s">
        <v>32</v>
      </c>
      <c r="F26" s="4" t="s">
        <v>33</v>
      </c>
      <c r="G26" s="5">
        <v>34187</v>
      </c>
      <c r="H26" s="7">
        <v>61757</v>
      </c>
      <c r="I26" s="5" t="s">
        <v>110</v>
      </c>
      <c r="J26" s="4" t="s">
        <v>34</v>
      </c>
    </row>
    <row r="27" spans="1:10" s="1" customFormat="1" ht="18" customHeight="1" x14ac:dyDescent="0.2">
      <c r="A27" s="10" t="s">
        <v>104</v>
      </c>
      <c r="B27" s="10" t="s">
        <v>105</v>
      </c>
      <c r="C27" s="3">
        <v>41499</v>
      </c>
      <c r="D27" s="4" t="s">
        <v>46</v>
      </c>
      <c r="E27" s="4" t="s">
        <v>47</v>
      </c>
      <c r="F27" s="4" t="s">
        <v>33</v>
      </c>
      <c r="G27" s="5">
        <v>34188</v>
      </c>
      <c r="H27" s="7">
        <v>59249</v>
      </c>
      <c r="I27" s="5" t="s">
        <v>110</v>
      </c>
      <c r="J27" s="4" t="s">
        <v>34</v>
      </c>
    </row>
    <row r="28" spans="1:10" s="1" customFormat="1" ht="18" customHeight="1" x14ac:dyDescent="0.2">
      <c r="A28" s="10" t="s">
        <v>104</v>
      </c>
      <c r="B28" s="10" t="s">
        <v>105</v>
      </c>
      <c r="C28" s="3">
        <v>41499</v>
      </c>
      <c r="D28" s="4" t="s">
        <v>48</v>
      </c>
      <c r="E28" s="4" t="s">
        <v>49</v>
      </c>
      <c r="F28" s="4" t="s">
        <v>50</v>
      </c>
      <c r="G28" s="5">
        <v>1281711</v>
      </c>
      <c r="H28" s="7">
        <v>30000</v>
      </c>
      <c r="I28" s="5" t="s">
        <v>111</v>
      </c>
      <c r="J28" s="4" t="s">
        <v>51</v>
      </c>
    </row>
    <row r="29" spans="1:10" s="1" customFormat="1" ht="18" customHeight="1" x14ac:dyDescent="0.2">
      <c r="A29" s="10" t="s">
        <v>104</v>
      </c>
      <c r="B29" s="10" t="s">
        <v>105</v>
      </c>
      <c r="C29" s="3">
        <v>41513</v>
      </c>
      <c r="D29" s="4" t="s">
        <v>94</v>
      </c>
      <c r="E29" s="4" t="s">
        <v>95</v>
      </c>
      <c r="F29" s="4" t="s">
        <v>96</v>
      </c>
      <c r="G29" s="5">
        <v>1282600</v>
      </c>
      <c r="H29" s="7">
        <v>35904.25</v>
      </c>
      <c r="I29" s="5" t="s">
        <v>111</v>
      </c>
      <c r="J29" s="4"/>
    </row>
    <row r="30" spans="1:10" s="1" customFormat="1" ht="18" customHeight="1" x14ac:dyDescent="0.2">
      <c r="A30" s="10" t="s">
        <v>104</v>
      </c>
      <c r="B30" s="10" t="s">
        <v>105</v>
      </c>
      <c r="C30" s="3">
        <v>41499</v>
      </c>
      <c r="D30" s="4" t="s">
        <v>35</v>
      </c>
      <c r="E30" s="4" t="s">
        <v>36</v>
      </c>
      <c r="F30" s="4" t="s">
        <v>37</v>
      </c>
      <c r="G30" s="5">
        <v>1284646</v>
      </c>
      <c r="H30" s="7">
        <v>35374.42</v>
      </c>
      <c r="I30" s="5" t="s">
        <v>110</v>
      </c>
      <c r="J30" s="4" t="s">
        <v>38</v>
      </c>
    </row>
    <row r="31" spans="1:10" s="1" customFormat="1" ht="18" customHeight="1" x14ac:dyDescent="0.2">
      <c r="A31" s="10" t="s">
        <v>104</v>
      </c>
      <c r="B31" s="10" t="s">
        <v>105</v>
      </c>
      <c r="C31" s="3">
        <v>41506</v>
      </c>
      <c r="D31" s="4" t="s">
        <v>75</v>
      </c>
      <c r="E31" s="4" t="s">
        <v>76</v>
      </c>
      <c r="F31" s="4" t="s">
        <v>77</v>
      </c>
      <c r="G31" s="5">
        <v>1288242</v>
      </c>
      <c r="H31" s="7">
        <v>60438.5</v>
      </c>
      <c r="I31" s="5" t="s">
        <v>111</v>
      </c>
      <c r="J31" s="4"/>
    </row>
    <row r="32" spans="1:10" s="1" customFormat="1" ht="18" customHeight="1" x14ac:dyDescent="0.2">
      <c r="A32" s="10" t="s">
        <v>104</v>
      </c>
      <c r="B32" s="10" t="s">
        <v>105</v>
      </c>
      <c r="C32" s="3">
        <v>41492</v>
      </c>
      <c r="D32" s="4" t="s">
        <v>12</v>
      </c>
      <c r="E32" s="4" t="s">
        <v>13</v>
      </c>
      <c r="F32" s="4" t="s">
        <v>14</v>
      </c>
      <c r="G32" s="5">
        <v>1288995</v>
      </c>
      <c r="H32" s="7">
        <v>44428.85</v>
      </c>
      <c r="I32" s="5" t="s">
        <v>110</v>
      </c>
      <c r="J32" s="4" t="s">
        <v>15</v>
      </c>
    </row>
    <row r="33" spans="1:10" s="1" customFormat="1" ht="18" customHeight="1" x14ac:dyDescent="0.2">
      <c r="A33" s="10" t="s">
        <v>104</v>
      </c>
      <c r="B33" s="10" t="s">
        <v>105</v>
      </c>
      <c r="C33" s="3">
        <v>41499</v>
      </c>
      <c r="D33" s="4" t="s">
        <v>29</v>
      </c>
      <c r="E33" s="4" t="s">
        <v>30</v>
      </c>
      <c r="F33" s="4" t="s">
        <v>8</v>
      </c>
      <c r="G33" s="5">
        <v>1290428</v>
      </c>
      <c r="H33" s="7">
        <v>22790.66</v>
      </c>
      <c r="I33" s="5" t="s">
        <v>111</v>
      </c>
      <c r="J33" s="4"/>
    </row>
    <row r="34" spans="1:10" s="1" customFormat="1" ht="18" customHeight="1" x14ac:dyDescent="0.2">
      <c r="A34" s="10" t="s">
        <v>104</v>
      </c>
      <c r="B34" s="10" t="s">
        <v>105</v>
      </c>
      <c r="C34" s="3">
        <v>41492</v>
      </c>
      <c r="D34" s="4" t="s">
        <v>6</v>
      </c>
      <c r="E34" s="4" t="s">
        <v>7</v>
      </c>
      <c r="F34" s="4" t="s">
        <v>8</v>
      </c>
      <c r="G34" s="5">
        <v>1290429</v>
      </c>
      <c r="H34" s="7">
        <v>22000</v>
      </c>
      <c r="I34" s="5" t="s">
        <v>111</v>
      </c>
      <c r="J34" s="4"/>
    </row>
    <row r="35" spans="1:10" s="1" customFormat="1" ht="18" customHeight="1" x14ac:dyDescent="0.2">
      <c r="A35" s="10" t="s">
        <v>104</v>
      </c>
      <c r="B35" s="10" t="s">
        <v>105</v>
      </c>
      <c r="C35" s="3">
        <v>41506</v>
      </c>
      <c r="D35" s="4" t="s">
        <v>87</v>
      </c>
      <c r="E35" s="4" t="s">
        <v>88</v>
      </c>
      <c r="F35" s="4" t="s">
        <v>89</v>
      </c>
      <c r="G35" s="5">
        <v>1292467</v>
      </c>
      <c r="H35" s="7">
        <v>43841.67</v>
      </c>
      <c r="I35" s="5" t="s">
        <v>110</v>
      </c>
      <c r="J35" s="4"/>
    </row>
    <row r="36" spans="1:10" s="1" customFormat="1" ht="18" customHeight="1" x14ac:dyDescent="0.2">
      <c r="A36" s="10" t="s">
        <v>104</v>
      </c>
      <c r="B36" s="10" t="s">
        <v>105</v>
      </c>
      <c r="C36" s="3">
        <v>41499</v>
      </c>
      <c r="D36" s="4" t="s">
        <v>12</v>
      </c>
      <c r="E36" s="4" t="s">
        <v>13</v>
      </c>
      <c r="F36" s="4" t="s">
        <v>44</v>
      </c>
      <c r="G36" s="5">
        <v>1293005</v>
      </c>
      <c r="H36" s="7">
        <v>83822.399999999994</v>
      </c>
      <c r="I36" s="5" t="s">
        <v>110</v>
      </c>
      <c r="J36" s="4" t="s">
        <v>45</v>
      </c>
    </row>
    <row r="37" spans="1:10" s="1" customFormat="1" ht="18" customHeight="1" x14ac:dyDescent="0.2">
      <c r="A37" s="10" t="s">
        <v>104</v>
      </c>
      <c r="B37" s="10" t="s">
        <v>105</v>
      </c>
      <c r="C37" s="3">
        <v>41499</v>
      </c>
      <c r="D37" s="4" t="s">
        <v>12</v>
      </c>
      <c r="E37" s="4" t="s">
        <v>13</v>
      </c>
      <c r="F37" s="4" t="s">
        <v>14</v>
      </c>
      <c r="G37" s="5">
        <v>1293850</v>
      </c>
      <c r="H37" s="7">
        <v>26654.639999999999</v>
      </c>
      <c r="I37" s="5" t="s">
        <v>110</v>
      </c>
      <c r="J37" s="4" t="s">
        <v>15</v>
      </c>
    </row>
    <row r="38" spans="1:10" s="1" customFormat="1" ht="18" customHeight="1" x14ac:dyDescent="0.2">
      <c r="A38" s="10" t="s">
        <v>104</v>
      </c>
      <c r="B38" s="10" t="s">
        <v>105</v>
      </c>
      <c r="C38" s="3">
        <v>41499</v>
      </c>
      <c r="D38" s="4" t="s">
        <v>12</v>
      </c>
      <c r="E38" s="4" t="s">
        <v>13</v>
      </c>
      <c r="F38" s="4" t="s">
        <v>42</v>
      </c>
      <c r="G38" s="5">
        <v>1294460</v>
      </c>
      <c r="H38" s="7">
        <v>34320</v>
      </c>
      <c r="I38" s="5" t="s">
        <v>110</v>
      </c>
      <c r="J38" s="4" t="s">
        <v>43</v>
      </c>
    </row>
    <row r="39" spans="1:10" s="1" customFormat="1" ht="18" customHeight="1" x14ac:dyDescent="0.2">
      <c r="A39" s="10" t="s">
        <v>104</v>
      </c>
      <c r="B39" s="10" t="s">
        <v>105</v>
      </c>
      <c r="C39" s="3">
        <v>41499</v>
      </c>
      <c r="D39" s="4" t="s">
        <v>12</v>
      </c>
      <c r="E39" s="4" t="s">
        <v>13</v>
      </c>
      <c r="F39" s="4" t="s">
        <v>44</v>
      </c>
      <c r="G39" s="5">
        <v>1294474</v>
      </c>
      <c r="H39" s="7">
        <v>38124.79</v>
      </c>
      <c r="I39" s="5" t="s">
        <v>110</v>
      </c>
      <c r="J39" s="4" t="s">
        <v>45</v>
      </c>
    </row>
    <row r="40" spans="1:10" s="1" customFormat="1" ht="18" customHeight="1" x14ac:dyDescent="0.2">
      <c r="A40" s="10" t="s">
        <v>104</v>
      </c>
      <c r="B40" s="10" t="s">
        <v>105</v>
      </c>
      <c r="C40" s="3">
        <v>41506</v>
      </c>
      <c r="D40" s="4" t="s">
        <v>12</v>
      </c>
      <c r="E40" s="4" t="s">
        <v>13</v>
      </c>
      <c r="F40" s="4" t="s">
        <v>14</v>
      </c>
      <c r="G40" s="5">
        <v>1294932</v>
      </c>
      <c r="H40" s="5">
        <v>43409.03</v>
      </c>
      <c r="I40" s="5" t="s">
        <v>110</v>
      </c>
      <c r="J40" s="4" t="s">
        <v>15</v>
      </c>
    </row>
    <row r="41" spans="1:10" s="1" customFormat="1" ht="18" customHeight="1" x14ac:dyDescent="0.2">
      <c r="A41" s="10" t="s">
        <v>104</v>
      </c>
      <c r="B41" s="10" t="s">
        <v>105</v>
      </c>
      <c r="C41" s="3">
        <v>41506</v>
      </c>
      <c r="D41" s="4" t="s">
        <v>12</v>
      </c>
      <c r="E41" s="4" t="s">
        <v>13</v>
      </c>
      <c r="F41" s="4" t="s">
        <v>78</v>
      </c>
      <c r="G41" s="5">
        <v>1294976</v>
      </c>
      <c r="H41" s="7">
        <v>44544.43</v>
      </c>
      <c r="I41" s="5" t="s">
        <v>110</v>
      </c>
      <c r="J41" s="4" t="s">
        <v>79</v>
      </c>
    </row>
    <row r="42" spans="1:10" s="1" customFormat="1" ht="18" customHeight="1" x14ac:dyDescent="0.2">
      <c r="A42" s="10" t="s">
        <v>104</v>
      </c>
      <c r="B42" s="10" t="s">
        <v>105</v>
      </c>
      <c r="C42" s="3">
        <v>41506</v>
      </c>
      <c r="D42" s="4" t="s">
        <v>12</v>
      </c>
      <c r="E42" s="4" t="s">
        <v>13</v>
      </c>
      <c r="F42" s="4" t="s">
        <v>44</v>
      </c>
      <c r="G42" s="5">
        <v>1294982</v>
      </c>
      <c r="H42" s="7">
        <v>51332.4</v>
      </c>
      <c r="I42" s="5" t="s">
        <v>110</v>
      </c>
      <c r="J42" s="4" t="s">
        <v>45</v>
      </c>
    </row>
    <row r="43" spans="1:10" s="1" customFormat="1" ht="18" customHeight="1" x14ac:dyDescent="0.2">
      <c r="A43" s="10" t="s">
        <v>104</v>
      </c>
      <c r="B43" s="10" t="s">
        <v>105</v>
      </c>
      <c r="C43" s="3">
        <v>41506</v>
      </c>
      <c r="D43" s="4" t="s">
        <v>67</v>
      </c>
      <c r="E43" s="4" t="s">
        <v>68</v>
      </c>
      <c r="F43" s="4" t="s">
        <v>69</v>
      </c>
      <c r="G43" s="5">
        <v>1295066</v>
      </c>
      <c r="H43" s="7">
        <v>65645.41</v>
      </c>
      <c r="I43" s="5" t="s">
        <v>110</v>
      </c>
      <c r="J43" s="4" t="s">
        <v>70</v>
      </c>
    </row>
    <row r="44" spans="1:10" s="1" customFormat="1" ht="18" customHeight="1" x14ac:dyDescent="0.2">
      <c r="A44" s="10" t="s">
        <v>104</v>
      </c>
      <c r="B44" s="10" t="s">
        <v>105</v>
      </c>
      <c r="C44" s="3">
        <v>41506</v>
      </c>
      <c r="D44" s="4" t="s">
        <v>71</v>
      </c>
      <c r="E44" s="4" t="s">
        <v>72</v>
      </c>
      <c r="F44" s="4" t="s">
        <v>73</v>
      </c>
      <c r="G44" s="5">
        <v>1296004</v>
      </c>
      <c r="H44" s="7">
        <v>141408.18</v>
      </c>
      <c r="I44" s="5" t="s">
        <v>110</v>
      </c>
      <c r="J44" s="4" t="s">
        <v>74</v>
      </c>
    </row>
    <row r="45" spans="1:10" s="1" customFormat="1" ht="18" customHeight="1" x14ac:dyDescent="0.2">
      <c r="A45" s="10" t="s">
        <v>104</v>
      </c>
      <c r="B45" s="10" t="s">
        <v>105</v>
      </c>
      <c r="C45" s="3">
        <v>41499</v>
      </c>
      <c r="D45" s="4" t="s">
        <v>26</v>
      </c>
      <c r="E45" s="4" t="s">
        <v>17</v>
      </c>
      <c r="F45" s="4" t="s">
        <v>27</v>
      </c>
      <c r="G45" s="5">
        <v>1296078</v>
      </c>
      <c r="H45" s="7">
        <v>33260.5</v>
      </c>
      <c r="I45" s="5" t="s">
        <v>110</v>
      </c>
      <c r="J45" s="4" t="s">
        <v>28</v>
      </c>
    </row>
    <row r="46" spans="1:10" s="1" customFormat="1" ht="18" customHeight="1" x14ac:dyDescent="0.2">
      <c r="A46" s="10" t="s">
        <v>104</v>
      </c>
      <c r="B46" s="10" t="s">
        <v>105</v>
      </c>
      <c r="C46" s="3">
        <v>41513</v>
      </c>
      <c r="D46" s="4" t="s">
        <v>12</v>
      </c>
      <c r="E46" s="4" t="s">
        <v>13</v>
      </c>
      <c r="F46" s="4" t="s">
        <v>99</v>
      </c>
      <c r="G46" s="5">
        <v>1296792</v>
      </c>
      <c r="H46" s="7">
        <v>47040.89</v>
      </c>
      <c r="I46" s="5" t="s">
        <v>110</v>
      </c>
      <c r="J46" s="4" t="s">
        <v>100</v>
      </c>
    </row>
    <row r="47" spans="1:10" s="1" customFormat="1" ht="18" customHeight="1" x14ac:dyDescent="0.2">
      <c r="A47" s="10" t="s">
        <v>104</v>
      </c>
      <c r="B47" s="10" t="s">
        <v>105</v>
      </c>
      <c r="C47" s="3">
        <v>41513</v>
      </c>
      <c r="D47" s="4" t="s">
        <v>12</v>
      </c>
      <c r="E47" s="4" t="s">
        <v>13</v>
      </c>
      <c r="F47" s="4" t="s">
        <v>78</v>
      </c>
      <c r="G47" s="5">
        <v>1296805</v>
      </c>
      <c r="H47" s="7">
        <v>49654.98</v>
      </c>
      <c r="I47" s="5" t="s">
        <v>110</v>
      </c>
      <c r="J47" s="4" t="s">
        <v>79</v>
      </c>
    </row>
    <row r="48" spans="1:10" s="1" customFormat="1" ht="18" customHeight="1" x14ac:dyDescent="0.2">
      <c r="A48" s="10" t="s">
        <v>104</v>
      </c>
      <c r="B48" s="10" t="s">
        <v>105</v>
      </c>
      <c r="C48" s="3">
        <v>41513</v>
      </c>
      <c r="D48" s="4" t="s">
        <v>12</v>
      </c>
      <c r="E48" s="4" t="s">
        <v>13</v>
      </c>
      <c r="F48" s="4" t="s">
        <v>14</v>
      </c>
      <c r="G48" s="5">
        <v>1297064</v>
      </c>
      <c r="H48" s="7">
        <v>43527.15</v>
      </c>
      <c r="I48" s="5" t="s">
        <v>110</v>
      </c>
      <c r="J48" s="4" t="s">
        <v>15</v>
      </c>
    </row>
    <row r="49" spans="1:10" s="1" customFormat="1" ht="18" customHeight="1" x14ac:dyDescent="0.2">
      <c r="A49" s="10" t="s">
        <v>104</v>
      </c>
      <c r="B49" s="10" t="s">
        <v>105</v>
      </c>
      <c r="C49" s="3">
        <v>41513</v>
      </c>
      <c r="D49" s="4" t="s">
        <v>12</v>
      </c>
      <c r="E49" s="4" t="s">
        <v>13</v>
      </c>
      <c r="F49" s="4" t="s">
        <v>97</v>
      </c>
      <c r="G49" s="5">
        <v>1297315</v>
      </c>
      <c r="H49" s="7">
        <v>41932.800000000003</v>
      </c>
      <c r="I49" s="5" t="s">
        <v>110</v>
      </c>
      <c r="J49" s="4" t="s">
        <v>98</v>
      </c>
    </row>
    <row r="50" spans="1:10" s="1" customFormat="1" ht="18" customHeight="1" x14ac:dyDescent="0.2">
      <c r="A50" s="10" t="s">
        <v>104</v>
      </c>
      <c r="B50" s="10" t="s">
        <v>105</v>
      </c>
      <c r="C50" s="3">
        <v>41513</v>
      </c>
      <c r="D50" s="4" t="s">
        <v>90</v>
      </c>
      <c r="E50" s="4" t="s">
        <v>91</v>
      </c>
      <c r="F50" s="4" t="s">
        <v>92</v>
      </c>
      <c r="G50" s="5">
        <v>1297537</v>
      </c>
      <c r="H50" s="7">
        <v>22016.71</v>
      </c>
      <c r="I50" s="5" t="s">
        <v>111</v>
      </c>
      <c r="J50" s="4" t="s">
        <v>93</v>
      </c>
    </row>
    <row r="51" spans="1:10" s="1" customFormat="1" ht="18" customHeight="1" x14ac:dyDescent="0.2">
      <c r="A51" s="10" t="s">
        <v>104</v>
      </c>
      <c r="B51" s="10" t="s">
        <v>105</v>
      </c>
      <c r="C51" s="3">
        <v>41506</v>
      </c>
      <c r="D51" s="4" t="s">
        <v>65</v>
      </c>
      <c r="E51" s="4" t="s">
        <v>17</v>
      </c>
      <c r="F51" s="4" t="s">
        <v>66</v>
      </c>
      <c r="G51" s="5">
        <v>1297888</v>
      </c>
      <c r="H51" s="7">
        <v>34004.32</v>
      </c>
      <c r="I51" s="5" t="s">
        <v>110</v>
      </c>
      <c r="J51" s="4"/>
    </row>
    <row r="52" spans="1:10" s="1" customFormat="1" ht="18" customHeight="1" x14ac:dyDescent="0.2">
      <c r="A52" s="10" t="s">
        <v>104</v>
      </c>
      <c r="B52" s="10" t="s">
        <v>105</v>
      </c>
      <c r="C52" s="3">
        <v>41513</v>
      </c>
      <c r="D52" s="4" t="s">
        <v>12</v>
      </c>
      <c r="E52" s="4" t="s">
        <v>13</v>
      </c>
      <c r="F52" s="4" t="s">
        <v>42</v>
      </c>
      <c r="G52" s="5">
        <v>1299520</v>
      </c>
      <c r="H52" s="7">
        <v>64359.63</v>
      </c>
      <c r="I52" s="5" t="s">
        <v>110</v>
      </c>
      <c r="J52" s="4" t="s">
        <v>43</v>
      </c>
    </row>
    <row r="53" spans="1:10" s="1" customFormat="1" ht="17.25" customHeight="1" x14ac:dyDescent="0.2">
      <c r="A53" s="15"/>
      <c r="B53" s="15"/>
      <c r="C53" s="3"/>
      <c r="D53" s="4"/>
      <c r="E53" s="4"/>
      <c r="F53" s="4"/>
      <c r="G53" s="5"/>
      <c r="H53" s="7">
        <f>SUM(H3:H52)</f>
        <v>2987543.0599999996</v>
      </c>
      <c r="I53" s="5"/>
      <c r="J53" s="4"/>
    </row>
  </sheetData>
  <sortState ref="A3:K58">
    <sortCondition ref="G3:G58"/>
  </sortState>
  <mergeCells count="1">
    <mergeCell ref="A1:D1"/>
  </mergeCells>
  <pageMargins left="0.78431372549019618" right="0.78431372549019618" top="0.98039215686274517" bottom="0.98039215686274517" header="0.50980392156862753" footer="0.5098039215686275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WillettCC</cp:lastModifiedBy>
  <dcterms:created xsi:type="dcterms:W3CDTF">2013-10-07T16:08:53Z</dcterms:created>
  <dcterms:modified xsi:type="dcterms:W3CDTF">2013-10-10T08:38:26Z</dcterms:modified>
</cp:coreProperties>
</file>