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9135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H70" i="1" l="1"/>
</calcChain>
</file>

<file path=xl/sharedStrings.xml><?xml version="1.0" encoding="utf-8"?>
<sst xmlns="http://schemas.openxmlformats.org/spreadsheetml/2006/main" count="412" uniqueCount="112">
  <si>
    <t>Supplier Name</t>
  </si>
  <si>
    <t>CONSULTANCY STAFF/FEES</t>
  </si>
  <si>
    <t>CORPORATE HR</t>
  </si>
  <si>
    <t>DELOITTE LLP NO 3 RECEIPTS ACCOUNT</t>
  </si>
  <si>
    <t>CONSULT FEES COLLECT-MT01</t>
  </si>
  <si>
    <t>THIRD PARTY CREDITORS</t>
  </si>
  <si>
    <t>DR KENDRICK,MOSS,KAY &amp; FAIRLIE</t>
  </si>
  <si>
    <t>GREEN CAR SCHEME</t>
  </si>
  <si>
    <t>THIRD PARTY DEBTORS</t>
  </si>
  <si>
    <t>TUSKERDIRECT LIMITED</t>
  </si>
  <si>
    <t>HOSPITAL SITE RATES</t>
  </si>
  <si>
    <t>NGH E &amp; U &amp; RATES</t>
  </si>
  <si>
    <t>NORTHAMPTON BOROUGH COUNCIL</t>
  </si>
  <si>
    <t>ICD'S</t>
  </si>
  <si>
    <t>PACING SERVICE</t>
  </si>
  <si>
    <t>ST JUDE MEDICAL UK LIMITED</t>
  </si>
  <si>
    <t>INTERNAL AUDIT - CONSULT</t>
  </si>
  <si>
    <t>FINANCIAL SERVICES</t>
  </si>
  <si>
    <t>KETTERING GENERAL HOSPITAL NHS FOUNDATION TST</t>
  </si>
  <si>
    <t>MEDICINES PURCHASES</t>
  </si>
  <si>
    <t>PHARMACY MEDICINES</t>
  </si>
  <si>
    <t>GILEAD SCIENCES LTD</t>
  </si>
  <si>
    <t>HEALTHCARE AT HOME LIMITED</t>
  </si>
  <si>
    <t>NOVARTIS PHARMACEUTICALS UK LIMITED</t>
  </si>
  <si>
    <t>ROCHE PRODUCTS LIMITED</t>
  </si>
  <si>
    <t>NHS LOGISTICS PURCHASES - IN</t>
  </si>
  <si>
    <t>NHS SUPPLY CHAIN</t>
  </si>
  <si>
    <t>REVENUE ITEMS</t>
  </si>
  <si>
    <t>CAPITAL WIP ADDITIONS (AUC)</t>
  </si>
  <si>
    <t>THE CARBON ENERGY FUND LTD</t>
  </si>
  <si>
    <t>ANAESTHETIC APPARATUS</t>
  </si>
  <si>
    <t>I.T.U.</t>
  </si>
  <si>
    <t>LIDCO LTD</t>
  </si>
  <si>
    <t>AUC - ESTATES</t>
  </si>
  <si>
    <t>AES ENERGY SERVICES LIMITED</t>
  </si>
  <si>
    <t>BUSY BEES VOUCHERS-DEDUCTIONS</t>
  </si>
  <si>
    <t>COMPUTERSHARE VOUCHER SERVICES</t>
  </si>
  <si>
    <t>GAS-STEAM PRODUCTION</t>
  </si>
  <si>
    <t>CORONA ENERGY RETAIL 4 LIMITED</t>
  </si>
  <si>
    <t>BOSTON SCIENTIFIC LIMITED</t>
  </si>
  <si>
    <t>LEASED CAR OTHER CHARGES</t>
  </si>
  <si>
    <t>LEASED CARS</t>
  </si>
  <si>
    <t>W DENNIS INSURANCE BROKERS PLC</t>
  </si>
  <si>
    <t>NHS SALARY RECH-CONSULTANT</t>
  </si>
  <si>
    <t>ENT MED STAFF &amp; SECS</t>
  </si>
  <si>
    <t>OTHER SERV-RECHARGE EXPS</t>
  </si>
  <si>
    <t>BTS EXPENDITURE</t>
  </si>
  <si>
    <t>NHS BLOOD AND TRANSPLANT</t>
  </si>
  <si>
    <t>PACING - BIVENT</t>
  </si>
  <si>
    <t>PACING - DUAL</t>
  </si>
  <si>
    <t>SEWERAGE CHARGES</t>
  </si>
  <si>
    <t>ANGLIAN WATER</t>
  </si>
  <si>
    <t>TBS EQUIPMENT MAINTENANCE</t>
  </si>
  <si>
    <t>MEDICAL DEVICES UNIT</t>
  </si>
  <si>
    <t>TBS GB</t>
  </si>
  <si>
    <t>TERTIERY REFERRALS</t>
  </si>
  <si>
    <t>ORTHOPAEDIC MANAGEMENT</t>
  </si>
  <si>
    <t>RAMSAY HEALTH CARE UK OPERATIONS LTD</t>
  </si>
  <si>
    <t>AUC - IT</t>
  </si>
  <si>
    <t>SOFTCAT LIMITED</t>
  </si>
  <si>
    <t>SPECIALIST COMPUTER CENTRE PLC</t>
  </si>
  <si>
    <t>AUC - MEDICAL EQUIPMENT</t>
  </si>
  <si>
    <t>STRYKER UK LIMITED</t>
  </si>
  <si>
    <t>AVERY FEES</t>
  </si>
  <si>
    <t>CLIFTONVILLE WARD</t>
  </si>
  <si>
    <t>AVERY HOMES CLIFTONVILLE LIMITED</t>
  </si>
  <si>
    <t>COMPUTER MAINTENANCE</t>
  </si>
  <si>
    <t>IT DEPARTMENT</t>
  </si>
  <si>
    <t>ANS GROUP PLC</t>
  </si>
  <si>
    <t>MES PROJECT</t>
  </si>
  <si>
    <t>ERNST &amp; YOUNG LLP</t>
  </si>
  <si>
    <t>ELECTRICITY</t>
  </si>
  <si>
    <t>EDF ENERGY 1 LIMITED</t>
  </si>
  <si>
    <t>MEDTRONIC LIMITED</t>
  </si>
  <si>
    <t>ALLIANCE HEALTHCARE (DISTRIBUTION) LTD</t>
  </si>
  <si>
    <t>NHFT TRANSPORT &amp; MEDICAL SLA</t>
  </si>
  <si>
    <t>CMH NHS TRUST EXPENDITURE</t>
  </si>
  <si>
    <t>NORTHAMPTONSHIRE HEALTHCARE NHSFT</t>
  </si>
  <si>
    <t>GOODFELLOWS BUILDERS LIMITED</t>
  </si>
  <si>
    <t>S.S COMPUTING SCHEME</t>
  </si>
  <si>
    <t>CLARKWOOD ENTERPRISE LTD</t>
  </si>
  <si>
    <t>STAFF ADVERTISING</t>
  </si>
  <si>
    <t>GEN MED MANAGER (BILLING ROAD)</t>
  </si>
  <si>
    <t>SEARCH RECRUITMENT LTD</t>
  </si>
  <si>
    <t>TELECOMMUNICATIONS PAGING</t>
  </si>
  <si>
    <t>TELECOMM MAINTENANCE</t>
  </si>
  <si>
    <t>MULTITONE ELECTRONICS P.L.C</t>
  </si>
  <si>
    <t>INSIGHT DIRECT (UK) LIMITED</t>
  </si>
  <si>
    <t>CLINICAL WASTE</t>
  </si>
  <si>
    <t>WASTE DISPOSAL</t>
  </si>
  <si>
    <t>SRCL LIMITED</t>
  </si>
  <si>
    <t>TRAINING DEPARTMENT</t>
  </si>
  <si>
    <t>2020 DELIVERY LIMITED</t>
  </si>
  <si>
    <t>CONTRACT LAUNDRY</t>
  </si>
  <si>
    <t>LAUNDRY NGH</t>
  </si>
  <si>
    <t>BERENDSEN UK LIMITED</t>
  </si>
  <si>
    <t>NHFT EXPS SLA</t>
  </si>
  <si>
    <t>X-RAY EQUIPMENT MAINT</t>
  </si>
  <si>
    <t>RADIOLOGY NGH</t>
  </si>
  <si>
    <t>Department Family</t>
  </si>
  <si>
    <t>Entity</t>
  </si>
  <si>
    <t>Payment Date</t>
  </si>
  <si>
    <t>Expenditure Type</t>
  </si>
  <si>
    <t>Expenditure Area</t>
  </si>
  <si>
    <t>Transaction Number</t>
  </si>
  <si>
    <t>£</t>
  </si>
  <si>
    <t>Net or Gross</t>
  </si>
  <si>
    <t>Invoices Paid in May 14 over £25K</t>
  </si>
  <si>
    <t>Department of Health</t>
  </si>
  <si>
    <t>Northampton General Hospital</t>
  </si>
  <si>
    <t>Net</t>
  </si>
  <si>
    <t>Gross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</si>
</sst>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\/mm\/yyyy"/>
  </numFmts>
  <fonts count="6" x14ac:knownFonts="1">
    <font>
      <sz val="10"/>
      <name val="Arial"/>
    </font>
    <font>
      <b/>
      <i/>
      <sz val="10"/>
      <name val="Arial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4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0" xfId="0" applyFont="1" applyFill="1" applyAlignment="1">
      <alignment vertical="center"/>
    </xf>
    <xf numFmtId="164" fontId="3" fillId="2" borderId="0" xfId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wrapText="1"/>
    </xf>
    <xf numFmtId="165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164" fontId="3" fillId="2" borderId="1" xfId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164" fontId="5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E9" sqref="E9"/>
    </sheetView>
  </sheetViews>
  <sheetFormatPr defaultColWidth="31.140625" defaultRowHeight="11.25" x14ac:dyDescent="0.2"/>
  <cols>
    <col min="1" max="1" width="15.85546875" style="13" bestFit="1" customWidth="1"/>
    <col min="2" max="2" width="21.85546875" style="13" bestFit="1" customWidth="1"/>
    <col min="3" max="3" width="9.28515625" style="13" customWidth="1"/>
    <col min="4" max="4" width="25" style="13" customWidth="1"/>
    <col min="5" max="5" width="22.5703125" style="13" customWidth="1"/>
    <col min="6" max="6" width="31.140625" style="13"/>
    <col min="7" max="7" width="11.28515625" style="13" customWidth="1"/>
    <col min="8" max="8" width="11.140625" style="16" bestFit="1" customWidth="1"/>
    <col min="9" max="9" width="11" style="15" bestFit="1" customWidth="1"/>
    <col min="10" max="16384" width="31.140625" style="13"/>
  </cols>
  <sheetData>
    <row r="1" spans="1:9" s="1" customFormat="1" ht="30" customHeight="1" x14ac:dyDescent="0.2">
      <c r="A1" s="7" t="s">
        <v>107</v>
      </c>
      <c r="B1" s="7"/>
      <c r="C1" s="7"/>
      <c r="D1" s="7"/>
      <c r="H1" s="2"/>
      <c r="I1" s="3"/>
    </row>
    <row r="2" spans="1:9" s="1" customFormat="1" ht="31.5" customHeight="1" x14ac:dyDescent="0.2">
      <c r="A2" s="4" t="s">
        <v>99</v>
      </c>
      <c r="B2" s="4" t="s">
        <v>100</v>
      </c>
      <c r="C2" s="4" t="s">
        <v>101</v>
      </c>
      <c r="D2" s="4" t="s">
        <v>102</v>
      </c>
      <c r="E2" s="4" t="s">
        <v>103</v>
      </c>
      <c r="F2" s="4" t="s">
        <v>0</v>
      </c>
      <c r="G2" s="4" t="s">
        <v>104</v>
      </c>
      <c r="H2" s="5" t="s">
        <v>105</v>
      </c>
      <c r="I2" s="4" t="s">
        <v>106</v>
      </c>
    </row>
    <row r="3" spans="1:9" s="1" customFormat="1" ht="18" customHeight="1" x14ac:dyDescent="0.2">
      <c r="A3" s="6" t="s">
        <v>108</v>
      </c>
      <c r="B3" s="6" t="s">
        <v>109</v>
      </c>
      <c r="C3" s="8">
        <v>41765</v>
      </c>
      <c r="D3" s="9" t="s">
        <v>1</v>
      </c>
      <c r="E3" s="9" t="s">
        <v>2</v>
      </c>
      <c r="F3" s="9" t="s">
        <v>3</v>
      </c>
      <c r="G3" s="10">
        <v>1367594</v>
      </c>
      <c r="H3" s="11">
        <v>37737.96</v>
      </c>
      <c r="I3" s="12" t="s">
        <v>110</v>
      </c>
    </row>
    <row r="4" spans="1:9" s="1" customFormat="1" ht="18" customHeight="1" x14ac:dyDescent="0.2">
      <c r="A4" s="6" t="s">
        <v>108</v>
      </c>
      <c r="B4" s="6" t="s">
        <v>109</v>
      </c>
      <c r="C4" s="8">
        <v>41765</v>
      </c>
      <c r="D4" s="9" t="s">
        <v>4</v>
      </c>
      <c r="E4" s="9" t="s">
        <v>5</v>
      </c>
      <c r="F4" s="9" t="s">
        <v>6</v>
      </c>
      <c r="G4" s="10">
        <v>1370023</v>
      </c>
      <c r="H4" s="11">
        <v>32814.129999999997</v>
      </c>
      <c r="I4" s="12" t="s">
        <v>111</v>
      </c>
    </row>
    <row r="5" spans="1:9" s="1" customFormat="1" ht="18" customHeight="1" x14ac:dyDescent="0.2">
      <c r="A5" s="6" t="s">
        <v>108</v>
      </c>
      <c r="B5" s="6" t="s">
        <v>109</v>
      </c>
      <c r="C5" s="8">
        <v>41765</v>
      </c>
      <c r="D5" s="9" t="s">
        <v>7</v>
      </c>
      <c r="E5" s="9" t="s">
        <v>8</v>
      </c>
      <c r="F5" s="9" t="s">
        <v>9</v>
      </c>
      <c r="G5" s="10">
        <v>1370387</v>
      </c>
      <c r="H5" s="11">
        <v>29834.01</v>
      </c>
      <c r="I5" s="12" t="s">
        <v>110</v>
      </c>
    </row>
    <row r="6" spans="1:9" s="1" customFormat="1" ht="18" customHeight="1" x14ac:dyDescent="0.2">
      <c r="A6" s="6" t="s">
        <v>108</v>
      </c>
      <c r="B6" s="6" t="s">
        <v>109</v>
      </c>
      <c r="C6" s="8">
        <v>41765</v>
      </c>
      <c r="D6" s="9" t="s">
        <v>10</v>
      </c>
      <c r="E6" s="9" t="s">
        <v>11</v>
      </c>
      <c r="F6" s="9" t="s">
        <v>12</v>
      </c>
      <c r="G6" s="10">
        <v>1361547</v>
      </c>
      <c r="H6" s="11">
        <v>74573</v>
      </c>
      <c r="I6" s="12" t="s">
        <v>111</v>
      </c>
    </row>
    <row r="7" spans="1:9" s="1" customFormat="1" ht="18" customHeight="1" x14ac:dyDescent="0.2">
      <c r="A7" s="6" t="s">
        <v>108</v>
      </c>
      <c r="B7" s="6" t="s">
        <v>109</v>
      </c>
      <c r="C7" s="8">
        <v>41765</v>
      </c>
      <c r="D7" s="9" t="s">
        <v>13</v>
      </c>
      <c r="E7" s="9" t="s">
        <v>14</v>
      </c>
      <c r="F7" s="9" t="s">
        <v>15</v>
      </c>
      <c r="G7" s="10">
        <v>1369650</v>
      </c>
      <c r="H7" s="11">
        <v>36750</v>
      </c>
      <c r="I7" s="12" t="s">
        <v>110</v>
      </c>
    </row>
    <row r="8" spans="1:9" s="1" customFormat="1" ht="18" customHeight="1" x14ac:dyDescent="0.2">
      <c r="A8" s="6" t="s">
        <v>108</v>
      </c>
      <c r="B8" s="6" t="s">
        <v>109</v>
      </c>
      <c r="C8" s="8">
        <v>41765</v>
      </c>
      <c r="D8" s="9" t="s">
        <v>16</v>
      </c>
      <c r="E8" s="9" t="s">
        <v>17</v>
      </c>
      <c r="F8" s="9" t="s">
        <v>18</v>
      </c>
      <c r="G8" s="10">
        <v>36377</v>
      </c>
      <c r="H8" s="11">
        <v>72544</v>
      </c>
      <c r="I8" s="12" t="s">
        <v>111</v>
      </c>
    </row>
    <row r="9" spans="1:9" s="1" customFormat="1" ht="18" customHeight="1" x14ac:dyDescent="0.2">
      <c r="A9" s="6" t="s">
        <v>108</v>
      </c>
      <c r="B9" s="6" t="s">
        <v>109</v>
      </c>
      <c r="C9" s="8">
        <v>41765</v>
      </c>
      <c r="D9" s="9" t="s">
        <v>19</v>
      </c>
      <c r="E9" s="9" t="s">
        <v>20</v>
      </c>
      <c r="F9" s="9" t="s">
        <v>21</v>
      </c>
      <c r="G9" s="10">
        <v>1364070</v>
      </c>
      <c r="H9" s="11">
        <v>21964.15</v>
      </c>
      <c r="I9" s="12" t="s">
        <v>110</v>
      </c>
    </row>
    <row r="10" spans="1:9" s="1" customFormat="1" ht="18" customHeight="1" x14ac:dyDescent="0.2">
      <c r="A10" s="6" t="s">
        <v>108</v>
      </c>
      <c r="B10" s="6" t="s">
        <v>109</v>
      </c>
      <c r="C10" s="8">
        <v>41765</v>
      </c>
      <c r="D10" s="9" t="s">
        <v>19</v>
      </c>
      <c r="E10" s="9" t="s">
        <v>20</v>
      </c>
      <c r="F10" s="9" t="s">
        <v>22</v>
      </c>
      <c r="G10" s="10">
        <v>1368058</v>
      </c>
      <c r="H10" s="11">
        <v>33605</v>
      </c>
      <c r="I10" s="12" t="s">
        <v>111</v>
      </c>
    </row>
    <row r="11" spans="1:9" s="1" customFormat="1" ht="18" customHeight="1" x14ac:dyDescent="0.2">
      <c r="A11" s="6" t="s">
        <v>108</v>
      </c>
      <c r="B11" s="6" t="s">
        <v>109</v>
      </c>
      <c r="C11" s="8">
        <v>41765</v>
      </c>
      <c r="D11" s="9" t="s">
        <v>19</v>
      </c>
      <c r="E11" s="9" t="s">
        <v>20</v>
      </c>
      <c r="F11" s="9" t="s">
        <v>23</v>
      </c>
      <c r="G11" s="10">
        <v>1367786</v>
      </c>
      <c r="H11" s="11">
        <v>53436</v>
      </c>
      <c r="I11" s="12" t="s">
        <v>110</v>
      </c>
    </row>
    <row r="12" spans="1:9" s="1" customFormat="1" ht="18" customHeight="1" x14ac:dyDescent="0.2">
      <c r="A12" s="6" t="s">
        <v>108</v>
      </c>
      <c r="B12" s="6" t="s">
        <v>109</v>
      </c>
      <c r="C12" s="8">
        <v>41765</v>
      </c>
      <c r="D12" s="9" t="s">
        <v>19</v>
      </c>
      <c r="E12" s="9" t="s">
        <v>20</v>
      </c>
      <c r="F12" s="9" t="s">
        <v>24</v>
      </c>
      <c r="G12" s="10">
        <v>1367995</v>
      </c>
      <c r="H12" s="11">
        <v>24516.799999999999</v>
      </c>
      <c r="I12" s="12" t="s">
        <v>110</v>
      </c>
    </row>
    <row r="13" spans="1:9" s="1" customFormat="1" ht="18" customHeight="1" x14ac:dyDescent="0.2">
      <c r="A13" s="6" t="s">
        <v>108</v>
      </c>
      <c r="B13" s="6" t="s">
        <v>109</v>
      </c>
      <c r="C13" s="8">
        <v>41765</v>
      </c>
      <c r="D13" s="9" t="s">
        <v>25</v>
      </c>
      <c r="E13" s="9" t="s">
        <v>5</v>
      </c>
      <c r="F13" s="9" t="s">
        <v>26</v>
      </c>
      <c r="G13" s="10">
        <v>36530</v>
      </c>
      <c r="H13" s="11">
        <v>83465.41</v>
      </c>
      <c r="I13" s="12" t="s">
        <v>111</v>
      </c>
    </row>
    <row r="14" spans="1:9" s="1" customFormat="1" ht="18" customHeight="1" x14ac:dyDescent="0.2">
      <c r="A14" s="6" t="s">
        <v>108</v>
      </c>
      <c r="B14" s="6" t="s">
        <v>109</v>
      </c>
      <c r="C14" s="8">
        <v>41765</v>
      </c>
      <c r="D14" s="9" t="s">
        <v>27</v>
      </c>
      <c r="E14" s="9" t="s">
        <v>28</v>
      </c>
      <c r="F14" s="9" t="s">
        <v>29</v>
      </c>
      <c r="G14" s="10">
        <v>20012</v>
      </c>
      <c r="H14" s="11">
        <v>62375</v>
      </c>
      <c r="I14" s="12" t="s">
        <v>110</v>
      </c>
    </row>
    <row r="15" spans="1:9" s="1" customFormat="1" ht="18" customHeight="1" x14ac:dyDescent="0.2">
      <c r="A15" s="6" t="s">
        <v>108</v>
      </c>
      <c r="B15" s="6" t="s">
        <v>109</v>
      </c>
      <c r="C15" s="8">
        <v>41772</v>
      </c>
      <c r="D15" s="9" t="s">
        <v>30</v>
      </c>
      <c r="E15" s="9" t="s">
        <v>31</v>
      </c>
      <c r="F15" s="9" t="s">
        <v>32</v>
      </c>
      <c r="G15" s="10">
        <v>1367661</v>
      </c>
      <c r="H15" s="11">
        <v>62277.65</v>
      </c>
      <c r="I15" s="12" t="s">
        <v>110</v>
      </c>
    </row>
    <row r="16" spans="1:9" s="1" customFormat="1" ht="18" customHeight="1" x14ac:dyDescent="0.2">
      <c r="A16" s="6" t="s">
        <v>108</v>
      </c>
      <c r="B16" s="6" t="s">
        <v>109</v>
      </c>
      <c r="C16" s="8">
        <v>41772</v>
      </c>
      <c r="D16" s="9" t="s">
        <v>33</v>
      </c>
      <c r="E16" s="9" t="s">
        <v>28</v>
      </c>
      <c r="F16" s="9" t="s">
        <v>34</v>
      </c>
      <c r="G16" s="10">
        <v>20189</v>
      </c>
      <c r="H16" s="11">
        <v>21095.7</v>
      </c>
      <c r="I16" s="12" t="s">
        <v>110</v>
      </c>
    </row>
    <row r="17" spans="1:9" s="1" customFormat="1" ht="18" customHeight="1" x14ac:dyDescent="0.2">
      <c r="A17" s="6" t="s">
        <v>108</v>
      </c>
      <c r="B17" s="6" t="s">
        <v>109</v>
      </c>
      <c r="C17" s="8">
        <v>41772</v>
      </c>
      <c r="D17" s="9" t="s">
        <v>35</v>
      </c>
      <c r="E17" s="9" t="s">
        <v>5</v>
      </c>
      <c r="F17" s="9" t="s">
        <v>36</v>
      </c>
      <c r="G17" s="10">
        <v>1372439</v>
      </c>
      <c r="H17" s="11">
        <v>36874.410000000003</v>
      </c>
      <c r="I17" s="12" t="s">
        <v>111</v>
      </c>
    </row>
    <row r="18" spans="1:9" s="1" customFormat="1" ht="18" customHeight="1" x14ac:dyDescent="0.2">
      <c r="A18" s="6" t="s">
        <v>108</v>
      </c>
      <c r="B18" s="6" t="s">
        <v>109</v>
      </c>
      <c r="C18" s="8">
        <v>41772</v>
      </c>
      <c r="D18" s="9" t="s">
        <v>37</v>
      </c>
      <c r="E18" s="9" t="s">
        <v>11</v>
      </c>
      <c r="F18" s="9" t="s">
        <v>38</v>
      </c>
      <c r="G18" s="10">
        <v>1370208</v>
      </c>
      <c r="H18" s="11">
        <v>30645.08</v>
      </c>
      <c r="I18" s="12" t="s">
        <v>110</v>
      </c>
    </row>
    <row r="19" spans="1:9" s="1" customFormat="1" ht="18" customHeight="1" x14ac:dyDescent="0.2">
      <c r="A19" s="6" t="s">
        <v>108</v>
      </c>
      <c r="B19" s="6" t="s">
        <v>109</v>
      </c>
      <c r="C19" s="8">
        <v>41772</v>
      </c>
      <c r="D19" s="9" t="s">
        <v>37</v>
      </c>
      <c r="E19" s="9" t="s">
        <v>11</v>
      </c>
      <c r="F19" s="9" t="s">
        <v>38</v>
      </c>
      <c r="G19" s="10">
        <v>1370210</v>
      </c>
      <c r="H19" s="11">
        <v>27906.799999999999</v>
      </c>
      <c r="I19" s="12" t="s">
        <v>110</v>
      </c>
    </row>
    <row r="20" spans="1:9" s="1" customFormat="1" ht="18" customHeight="1" x14ac:dyDescent="0.2">
      <c r="A20" s="6" t="s">
        <v>108</v>
      </c>
      <c r="B20" s="6" t="s">
        <v>109</v>
      </c>
      <c r="C20" s="8">
        <v>41772</v>
      </c>
      <c r="D20" s="9" t="s">
        <v>37</v>
      </c>
      <c r="E20" s="9" t="s">
        <v>11</v>
      </c>
      <c r="F20" s="9" t="s">
        <v>38</v>
      </c>
      <c r="G20" s="10">
        <v>1370211</v>
      </c>
      <c r="H20" s="11">
        <v>28503.08</v>
      </c>
      <c r="I20" s="12" t="s">
        <v>110</v>
      </c>
    </row>
    <row r="21" spans="1:9" s="1" customFormat="1" ht="18" customHeight="1" x14ac:dyDescent="0.2">
      <c r="A21" s="6" t="s">
        <v>108</v>
      </c>
      <c r="B21" s="6" t="s">
        <v>109</v>
      </c>
      <c r="C21" s="8">
        <v>41772</v>
      </c>
      <c r="D21" s="9" t="s">
        <v>37</v>
      </c>
      <c r="E21" s="9" t="s">
        <v>11</v>
      </c>
      <c r="F21" s="9" t="s">
        <v>38</v>
      </c>
      <c r="G21" s="10">
        <v>1370213</v>
      </c>
      <c r="H21" s="11">
        <v>104021.79</v>
      </c>
      <c r="I21" s="12" t="s">
        <v>110</v>
      </c>
    </row>
    <row r="22" spans="1:9" s="1" customFormat="1" ht="18" customHeight="1" x14ac:dyDescent="0.2">
      <c r="A22" s="6" t="s">
        <v>108</v>
      </c>
      <c r="B22" s="6" t="s">
        <v>109</v>
      </c>
      <c r="C22" s="8">
        <v>41772</v>
      </c>
      <c r="D22" s="9" t="s">
        <v>37</v>
      </c>
      <c r="E22" s="9" t="s">
        <v>11</v>
      </c>
      <c r="F22" s="9" t="s">
        <v>38</v>
      </c>
      <c r="G22" s="10">
        <v>1370217</v>
      </c>
      <c r="H22" s="11">
        <v>94849.84</v>
      </c>
      <c r="I22" s="12" t="s">
        <v>110</v>
      </c>
    </row>
    <row r="23" spans="1:9" s="1" customFormat="1" ht="18" customHeight="1" x14ac:dyDescent="0.2">
      <c r="A23" s="6" t="s">
        <v>108</v>
      </c>
      <c r="B23" s="6" t="s">
        <v>109</v>
      </c>
      <c r="C23" s="8">
        <v>41772</v>
      </c>
      <c r="D23" s="9" t="s">
        <v>37</v>
      </c>
      <c r="E23" s="9" t="s">
        <v>11</v>
      </c>
      <c r="F23" s="9" t="s">
        <v>38</v>
      </c>
      <c r="G23" s="10">
        <v>1370225</v>
      </c>
      <c r="H23" s="11">
        <v>95138.53</v>
      </c>
      <c r="I23" s="12" t="s">
        <v>110</v>
      </c>
    </row>
    <row r="24" spans="1:9" s="1" customFormat="1" ht="18" customHeight="1" x14ac:dyDescent="0.2">
      <c r="A24" s="6" t="s">
        <v>108</v>
      </c>
      <c r="B24" s="6" t="s">
        <v>109</v>
      </c>
      <c r="C24" s="8">
        <v>41772</v>
      </c>
      <c r="D24" s="9" t="s">
        <v>13</v>
      </c>
      <c r="E24" s="9" t="s">
        <v>14</v>
      </c>
      <c r="F24" s="9" t="s">
        <v>39</v>
      </c>
      <c r="G24" s="10">
        <v>1368223</v>
      </c>
      <c r="H24" s="11">
        <v>97465</v>
      </c>
      <c r="I24" s="12" t="s">
        <v>110</v>
      </c>
    </row>
    <row r="25" spans="1:9" s="1" customFormat="1" ht="18" customHeight="1" x14ac:dyDescent="0.2">
      <c r="A25" s="6" t="s">
        <v>108</v>
      </c>
      <c r="B25" s="6" t="s">
        <v>109</v>
      </c>
      <c r="C25" s="8">
        <v>41772</v>
      </c>
      <c r="D25" s="9" t="s">
        <v>40</v>
      </c>
      <c r="E25" s="9" t="s">
        <v>41</v>
      </c>
      <c r="F25" s="9" t="s">
        <v>42</v>
      </c>
      <c r="G25" s="10">
        <v>1370388</v>
      </c>
      <c r="H25" s="11">
        <v>44025.83</v>
      </c>
      <c r="I25" s="12" t="s">
        <v>111</v>
      </c>
    </row>
    <row r="26" spans="1:9" s="1" customFormat="1" ht="18" customHeight="1" x14ac:dyDescent="0.2">
      <c r="A26" s="6" t="s">
        <v>108</v>
      </c>
      <c r="B26" s="6" t="s">
        <v>109</v>
      </c>
      <c r="C26" s="8">
        <v>41772</v>
      </c>
      <c r="D26" s="9" t="s">
        <v>19</v>
      </c>
      <c r="E26" s="9" t="s">
        <v>20</v>
      </c>
      <c r="F26" s="9" t="s">
        <v>21</v>
      </c>
      <c r="G26" s="10">
        <v>1367769</v>
      </c>
      <c r="H26" s="11">
        <v>23779.5</v>
      </c>
      <c r="I26" s="12" t="s">
        <v>110</v>
      </c>
    </row>
    <row r="27" spans="1:9" s="1" customFormat="1" ht="18" customHeight="1" x14ac:dyDescent="0.2">
      <c r="A27" s="6" t="s">
        <v>108</v>
      </c>
      <c r="B27" s="6" t="s">
        <v>109</v>
      </c>
      <c r="C27" s="8">
        <v>41772</v>
      </c>
      <c r="D27" s="9" t="s">
        <v>19</v>
      </c>
      <c r="E27" s="9" t="s">
        <v>20</v>
      </c>
      <c r="F27" s="9" t="s">
        <v>21</v>
      </c>
      <c r="G27" s="10">
        <v>1367973</v>
      </c>
      <c r="H27" s="11">
        <v>40937.24</v>
      </c>
      <c r="I27" s="12" t="s">
        <v>110</v>
      </c>
    </row>
    <row r="28" spans="1:9" s="1" customFormat="1" ht="18" customHeight="1" x14ac:dyDescent="0.2">
      <c r="A28" s="6" t="s">
        <v>108</v>
      </c>
      <c r="B28" s="6" t="s">
        <v>109</v>
      </c>
      <c r="C28" s="8">
        <v>41772</v>
      </c>
      <c r="D28" s="9" t="s">
        <v>19</v>
      </c>
      <c r="E28" s="9" t="s">
        <v>20</v>
      </c>
      <c r="F28" s="9" t="s">
        <v>23</v>
      </c>
      <c r="G28" s="10">
        <v>1367787</v>
      </c>
      <c r="H28" s="11">
        <v>54116.26</v>
      </c>
      <c r="I28" s="12" t="s">
        <v>110</v>
      </c>
    </row>
    <row r="29" spans="1:9" s="1" customFormat="1" ht="18" customHeight="1" x14ac:dyDescent="0.2">
      <c r="A29" s="6" t="s">
        <v>108</v>
      </c>
      <c r="B29" s="6" t="s">
        <v>109</v>
      </c>
      <c r="C29" s="8">
        <v>41772</v>
      </c>
      <c r="D29" s="9" t="s">
        <v>19</v>
      </c>
      <c r="E29" s="9" t="s">
        <v>20</v>
      </c>
      <c r="F29" s="9" t="s">
        <v>24</v>
      </c>
      <c r="G29" s="10">
        <v>1367996</v>
      </c>
      <c r="H29" s="11">
        <v>32527.599999999999</v>
      </c>
      <c r="I29" s="12" t="s">
        <v>110</v>
      </c>
    </row>
    <row r="30" spans="1:9" s="1" customFormat="1" ht="18" customHeight="1" x14ac:dyDescent="0.2">
      <c r="A30" s="6" t="s">
        <v>108</v>
      </c>
      <c r="B30" s="6" t="s">
        <v>109</v>
      </c>
      <c r="C30" s="8">
        <v>41772</v>
      </c>
      <c r="D30" s="9" t="s">
        <v>19</v>
      </c>
      <c r="E30" s="9" t="s">
        <v>20</v>
      </c>
      <c r="F30" s="9" t="s">
        <v>24</v>
      </c>
      <c r="G30" s="10">
        <v>1368083</v>
      </c>
      <c r="H30" s="11">
        <v>43657.5</v>
      </c>
      <c r="I30" s="12" t="s">
        <v>110</v>
      </c>
    </row>
    <row r="31" spans="1:9" s="1" customFormat="1" ht="18" customHeight="1" x14ac:dyDescent="0.2">
      <c r="A31" s="6" t="s">
        <v>108</v>
      </c>
      <c r="B31" s="6" t="s">
        <v>109</v>
      </c>
      <c r="C31" s="8">
        <v>41772</v>
      </c>
      <c r="D31" s="9" t="s">
        <v>25</v>
      </c>
      <c r="E31" s="9" t="s">
        <v>5</v>
      </c>
      <c r="F31" s="9" t="s">
        <v>26</v>
      </c>
      <c r="G31" s="10">
        <v>36582</v>
      </c>
      <c r="H31" s="11">
        <v>95100.3</v>
      </c>
      <c r="I31" s="12" t="s">
        <v>111</v>
      </c>
    </row>
    <row r="32" spans="1:9" s="1" customFormat="1" ht="18" customHeight="1" x14ac:dyDescent="0.2">
      <c r="A32" s="6" t="s">
        <v>108</v>
      </c>
      <c r="B32" s="6" t="s">
        <v>109</v>
      </c>
      <c r="C32" s="8">
        <v>41772</v>
      </c>
      <c r="D32" s="9" t="s">
        <v>43</v>
      </c>
      <c r="E32" s="9" t="s">
        <v>44</v>
      </c>
      <c r="F32" s="9" t="s">
        <v>18</v>
      </c>
      <c r="G32" s="10">
        <v>36199</v>
      </c>
      <c r="H32" s="11">
        <v>36111.29</v>
      </c>
      <c r="I32" s="12" t="s">
        <v>111</v>
      </c>
    </row>
    <row r="33" spans="1:9" s="1" customFormat="1" ht="18" customHeight="1" x14ac:dyDescent="0.2">
      <c r="A33" s="6" t="s">
        <v>108</v>
      </c>
      <c r="B33" s="6" t="s">
        <v>109</v>
      </c>
      <c r="C33" s="8">
        <v>41772</v>
      </c>
      <c r="D33" s="9" t="s">
        <v>45</v>
      </c>
      <c r="E33" s="9" t="s">
        <v>46</v>
      </c>
      <c r="F33" s="9" t="s">
        <v>47</v>
      </c>
      <c r="G33" s="10">
        <v>36545</v>
      </c>
      <c r="H33" s="11">
        <v>131109.97</v>
      </c>
      <c r="I33" s="12" t="s">
        <v>111</v>
      </c>
    </row>
    <row r="34" spans="1:9" s="1" customFormat="1" ht="18" customHeight="1" x14ac:dyDescent="0.2">
      <c r="A34" s="6" t="s">
        <v>108</v>
      </c>
      <c r="B34" s="6" t="s">
        <v>109</v>
      </c>
      <c r="C34" s="8">
        <v>41772</v>
      </c>
      <c r="D34" s="9" t="s">
        <v>48</v>
      </c>
      <c r="E34" s="9" t="s">
        <v>14</v>
      </c>
      <c r="F34" s="9" t="s">
        <v>39</v>
      </c>
      <c r="G34" s="10">
        <v>1368226</v>
      </c>
      <c r="H34" s="11">
        <v>38850</v>
      </c>
      <c r="I34" s="12" t="s">
        <v>110</v>
      </c>
    </row>
    <row r="35" spans="1:9" s="1" customFormat="1" ht="18" customHeight="1" x14ac:dyDescent="0.2">
      <c r="A35" s="6" t="s">
        <v>108</v>
      </c>
      <c r="B35" s="6" t="s">
        <v>109</v>
      </c>
      <c r="C35" s="8">
        <v>41772</v>
      </c>
      <c r="D35" s="9" t="s">
        <v>49</v>
      </c>
      <c r="E35" s="9" t="s">
        <v>14</v>
      </c>
      <c r="F35" s="9" t="s">
        <v>39</v>
      </c>
      <c r="G35" s="10">
        <v>1368222</v>
      </c>
      <c r="H35" s="11">
        <v>42075</v>
      </c>
      <c r="I35" s="12" t="s">
        <v>110</v>
      </c>
    </row>
    <row r="36" spans="1:9" s="1" customFormat="1" ht="18" customHeight="1" x14ac:dyDescent="0.2">
      <c r="A36" s="6" t="s">
        <v>108</v>
      </c>
      <c r="B36" s="6" t="s">
        <v>109</v>
      </c>
      <c r="C36" s="8">
        <v>41772</v>
      </c>
      <c r="D36" s="9" t="s">
        <v>50</v>
      </c>
      <c r="E36" s="9" t="s">
        <v>11</v>
      </c>
      <c r="F36" s="9" t="s">
        <v>51</v>
      </c>
      <c r="G36" s="10">
        <v>1372433</v>
      </c>
      <c r="H36" s="11">
        <v>25503.06</v>
      </c>
      <c r="I36" s="12" t="s">
        <v>111</v>
      </c>
    </row>
    <row r="37" spans="1:9" s="1" customFormat="1" ht="18" customHeight="1" x14ac:dyDescent="0.2">
      <c r="A37" s="6" t="s">
        <v>108</v>
      </c>
      <c r="B37" s="6" t="s">
        <v>109</v>
      </c>
      <c r="C37" s="8">
        <v>41772</v>
      </c>
      <c r="D37" s="9" t="s">
        <v>52</v>
      </c>
      <c r="E37" s="9" t="s">
        <v>53</v>
      </c>
      <c r="F37" s="9" t="s">
        <v>54</v>
      </c>
      <c r="G37" s="10">
        <v>1370810</v>
      </c>
      <c r="H37" s="11">
        <v>185000</v>
      </c>
      <c r="I37" s="12" t="s">
        <v>110</v>
      </c>
    </row>
    <row r="38" spans="1:9" s="1" customFormat="1" ht="18" customHeight="1" x14ac:dyDescent="0.2">
      <c r="A38" s="6" t="s">
        <v>108</v>
      </c>
      <c r="B38" s="6" t="s">
        <v>109</v>
      </c>
      <c r="C38" s="8">
        <v>41772</v>
      </c>
      <c r="D38" s="9" t="s">
        <v>55</v>
      </c>
      <c r="E38" s="9" t="s">
        <v>56</v>
      </c>
      <c r="F38" s="9" t="s">
        <v>57</v>
      </c>
      <c r="G38" s="10">
        <v>1370054</v>
      </c>
      <c r="H38" s="11">
        <v>39259.480000000003</v>
      </c>
      <c r="I38" s="12" t="s">
        <v>111</v>
      </c>
    </row>
    <row r="39" spans="1:9" s="1" customFormat="1" ht="18" customHeight="1" x14ac:dyDescent="0.2">
      <c r="A39" s="6" t="s">
        <v>108</v>
      </c>
      <c r="B39" s="6" t="s">
        <v>109</v>
      </c>
      <c r="C39" s="8">
        <v>41779</v>
      </c>
      <c r="D39" s="9" t="s">
        <v>58</v>
      </c>
      <c r="E39" s="9" t="s">
        <v>28</v>
      </c>
      <c r="F39" s="9" t="s">
        <v>59</v>
      </c>
      <c r="G39" s="10">
        <v>20245</v>
      </c>
      <c r="H39" s="11">
        <v>63838.71</v>
      </c>
      <c r="I39" s="12" t="s">
        <v>110</v>
      </c>
    </row>
    <row r="40" spans="1:9" s="1" customFormat="1" ht="18" customHeight="1" x14ac:dyDescent="0.2">
      <c r="A40" s="6" t="s">
        <v>108</v>
      </c>
      <c r="B40" s="6" t="s">
        <v>109</v>
      </c>
      <c r="C40" s="8">
        <v>41779</v>
      </c>
      <c r="D40" s="9" t="s">
        <v>58</v>
      </c>
      <c r="E40" s="9" t="s">
        <v>28</v>
      </c>
      <c r="F40" s="9" t="s">
        <v>60</v>
      </c>
      <c r="G40" s="10">
        <v>20305</v>
      </c>
      <c r="H40" s="11">
        <v>163333</v>
      </c>
      <c r="I40" s="12" t="s">
        <v>110</v>
      </c>
    </row>
    <row r="41" spans="1:9" s="1" customFormat="1" ht="18" customHeight="1" x14ac:dyDescent="0.2">
      <c r="A41" s="6" t="s">
        <v>108</v>
      </c>
      <c r="B41" s="6" t="s">
        <v>109</v>
      </c>
      <c r="C41" s="8">
        <v>41779</v>
      </c>
      <c r="D41" s="9" t="s">
        <v>61</v>
      </c>
      <c r="E41" s="9" t="s">
        <v>28</v>
      </c>
      <c r="F41" s="9" t="s">
        <v>62</v>
      </c>
      <c r="G41" s="10">
        <v>20238</v>
      </c>
      <c r="H41" s="11">
        <v>54538.720000000001</v>
      </c>
      <c r="I41" s="12" t="s">
        <v>110</v>
      </c>
    </row>
    <row r="42" spans="1:9" s="1" customFormat="1" ht="18" customHeight="1" x14ac:dyDescent="0.2">
      <c r="A42" s="6" t="s">
        <v>108</v>
      </c>
      <c r="B42" s="6" t="s">
        <v>109</v>
      </c>
      <c r="C42" s="8">
        <v>41779</v>
      </c>
      <c r="D42" s="9" t="s">
        <v>63</v>
      </c>
      <c r="E42" s="9" t="s">
        <v>64</v>
      </c>
      <c r="F42" s="9" t="s">
        <v>65</v>
      </c>
      <c r="G42" s="10">
        <v>1365369</v>
      </c>
      <c r="H42" s="11">
        <v>85757.14</v>
      </c>
      <c r="I42" s="12" t="s">
        <v>111</v>
      </c>
    </row>
    <row r="43" spans="1:9" s="1" customFormat="1" ht="18" customHeight="1" x14ac:dyDescent="0.2">
      <c r="A43" s="6" t="s">
        <v>108</v>
      </c>
      <c r="B43" s="6" t="s">
        <v>109</v>
      </c>
      <c r="C43" s="8">
        <v>41779</v>
      </c>
      <c r="D43" s="9" t="s">
        <v>66</v>
      </c>
      <c r="E43" s="9" t="s">
        <v>67</v>
      </c>
      <c r="F43" s="9" t="s">
        <v>68</v>
      </c>
      <c r="G43" s="10">
        <v>1369746</v>
      </c>
      <c r="H43" s="11">
        <v>25164.6</v>
      </c>
      <c r="I43" s="12" t="s">
        <v>110</v>
      </c>
    </row>
    <row r="44" spans="1:9" s="1" customFormat="1" ht="18" customHeight="1" x14ac:dyDescent="0.2">
      <c r="A44" s="6" t="s">
        <v>108</v>
      </c>
      <c r="B44" s="6" t="s">
        <v>109</v>
      </c>
      <c r="C44" s="8">
        <v>41779</v>
      </c>
      <c r="D44" s="9" t="s">
        <v>66</v>
      </c>
      <c r="E44" s="9" t="s">
        <v>67</v>
      </c>
      <c r="F44" s="9" t="s">
        <v>60</v>
      </c>
      <c r="G44" s="10">
        <v>1375103</v>
      </c>
      <c r="H44" s="11">
        <v>98000</v>
      </c>
      <c r="I44" s="12" t="s">
        <v>110</v>
      </c>
    </row>
    <row r="45" spans="1:9" s="1" customFormat="1" ht="18" customHeight="1" x14ac:dyDescent="0.2">
      <c r="A45" s="6" t="s">
        <v>108</v>
      </c>
      <c r="B45" s="6" t="s">
        <v>109</v>
      </c>
      <c r="C45" s="8">
        <v>41779</v>
      </c>
      <c r="D45" s="9" t="s">
        <v>1</v>
      </c>
      <c r="E45" s="9" t="s">
        <v>69</v>
      </c>
      <c r="F45" s="9" t="s">
        <v>70</v>
      </c>
      <c r="G45" s="10">
        <v>1366529</v>
      </c>
      <c r="H45" s="11">
        <v>21038.41</v>
      </c>
      <c r="I45" s="12" t="s">
        <v>110</v>
      </c>
    </row>
    <row r="46" spans="1:9" s="1" customFormat="1" ht="18" customHeight="1" x14ac:dyDescent="0.2">
      <c r="A46" s="6" t="s">
        <v>108</v>
      </c>
      <c r="B46" s="6" t="s">
        <v>109</v>
      </c>
      <c r="C46" s="8">
        <v>41779</v>
      </c>
      <c r="D46" s="9" t="s">
        <v>71</v>
      </c>
      <c r="E46" s="9" t="s">
        <v>11</v>
      </c>
      <c r="F46" s="9" t="s">
        <v>72</v>
      </c>
      <c r="G46" s="10">
        <v>1372443</v>
      </c>
      <c r="H46" s="11">
        <v>107261.3</v>
      </c>
      <c r="I46" s="12" t="s">
        <v>110</v>
      </c>
    </row>
    <row r="47" spans="1:9" s="1" customFormat="1" ht="18" customHeight="1" x14ac:dyDescent="0.2">
      <c r="A47" s="6" t="s">
        <v>108</v>
      </c>
      <c r="B47" s="6" t="s">
        <v>109</v>
      </c>
      <c r="C47" s="8">
        <v>41779</v>
      </c>
      <c r="D47" s="9" t="s">
        <v>13</v>
      </c>
      <c r="E47" s="9" t="s">
        <v>14</v>
      </c>
      <c r="F47" s="9" t="s">
        <v>39</v>
      </c>
      <c r="G47" s="10">
        <v>1372226</v>
      </c>
      <c r="H47" s="11">
        <v>35985</v>
      </c>
      <c r="I47" s="12" t="s">
        <v>110</v>
      </c>
    </row>
    <row r="48" spans="1:9" s="1" customFormat="1" ht="18" customHeight="1" x14ac:dyDescent="0.2">
      <c r="A48" s="6" t="s">
        <v>108</v>
      </c>
      <c r="B48" s="6" t="s">
        <v>109</v>
      </c>
      <c r="C48" s="8">
        <v>41779</v>
      </c>
      <c r="D48" s="9" t="s">
        <v>13</v>
      </c>
      <c r="E48" s="9" t="s">
        <v>14</v>
      </c>
      <c r="F48" s="9" t="s">
        <v>73</v>
      </c>
      <c r="G48" s="10">
        <v>1371260</v>
      </c>
      <c r="H48" s="11">
        <v>200550</v>
      </c>
      <c r="I48" s="12" t="s">
        <v>110</v>
      </c>
    </row>
    <row r="49" spans="1:9" s="1" customFormat="1" ht="18" customHeight="1" x14ac:dyDescent="0.2">
      <c r="A49" s="6" t="s">
        <v>108</v>
      </c>
      <c r="B49" s="6" t="s">
        <v>109</v>
      </c>
      <c r="C49" s="8">
        <v>41779</v>
      </c>
      <c r="D49" s="9" t="s">
        <v>13</v>
      </c>
      <c r="E49" s="9" t="s">
        <v>14</v>
      </c>
      <c r="F49" s="9" t="s">
        <v>73</v>
      </c>
      <c r="G49" s="10">
        <v>1371505</v>
      </c>
      <c r="H49" s="11">
        <v>27850</v>
      </c>
      <c r="I49" s="12" t="s">
        <v>110</v>
      </c>
    </row>
    <row r="50" spans="1:9" s="1" customFormat="1" ht="18" customHeight="1" x14ac:dyDescent="0.2">
      <c r="A50" s="6" t="s">
        <v>108</v>
      </c>
      <c r="B50" s="6" t="s">
        <v>109</v>
      </c>
      <c r="C50" s="8">
        <v>41779</v>
      </c>
      <c r="D50" s="9" t="s">
        <v>19</v>
      </c>
      <c r="E50" s="9" t="s">
        <v>20</v>
      </c>
      <c r="F50" s="9" t="s">
        <v>74</v>
      </c>
      <c r="G50" s="10">
        <v>1369104</v>
      </c>
      <c r="H50" s="11">
        <v>29779.200000000001</v>
      </c>
      <c r="I50" s="12" t="s">
        <v>110</v>
      </c>
    </row>
    <row r="51" spans="1:9" s="1" customFormat="1" ht="18" customHeight="1" x14ac:dyDescent="0.2">
      <c r="A51" s="6" t="s">
        <v>108</v>
      </c>
      <c r="B51" s="6" t="s">
        <v>109</v>
      </c>
      <c r="C51" s="8">
        <v>41779</v>
      </c>
      <c r="D51" s="9" t="s">
        <v>19</v>
      </c>
      <c r="E51" s="9" t="s">
        <v>20</v>
      </c>
      <c r="F51" s="9" t="s">
        <v>24</v>
      </c>
      <c r="G51" s="10">
        <v>1369001</v>
      </c>
      <c r="H51" s="11">
        <v>27232.02</v>
      </c>
      <c r="I51" s="12" t="s">
        <v>110</v>
      </c>
    </row>
    <row r="52" spans="1:9" s="1" customFormat="1" ht="18" customHeight="1" x14ac:dyDescent="0.2">
      <c r="A52" s="6" t="s">
        <v>108</v>
      </c>
      <c r="B52" s="6" t="s">
        <v>109</v>
      </c>
      <c r="C52" s="8">
        <v>41779</v>
      </c>
      <c r="D52" s="9" t="s">
        <v>19</v>
      </c>
      <c r="E52" s="9" t="s">
        <v>20</v>
      </c>
      <c r="F52" s="9" t="s">
        <v>24</v>
      </c>
      <c r="G52" s="10">
        <v>1371847</v>
      </c>
      <c r="H52" s="11">
        <v>83238.900000000009</v>
      </c>
      <c r="I52" s="12" t="s">
        <v>110</v>
      </c>
    </row>
    <row r="53" spans="1:9" s="1" customFormat="1" ht="18" customHeight="1" x14ac:dyDescent="0.2">
      <c r="A53" s="6" t="s">
        <v>108</v>
      </c>
      <c r="B53" s="6" t="s">
        <v>109</v>
      </c>
      <c r="C53" s="8">
        <v>41779</v>
      </c>
      <c r="D53" s="9" t="s">
        <v>75</v>
      </c>
      <c r="E53" s="9" t="s">
        <v>76</v>
      </c>
      <c r="F53" s="9" t="s">
        <v>77</v>
      </c>
      <c r="G53" s="10">
        <v>36687</v>
      </c>
      <c r="H53" s="11">
        <v>63375</v>
      </c>
      <c r="I53" s="12" t="s">
        <v>111</v>
      </c>
    </row>
    <row r="54" spans="1:9" s="1" customFormat="1" ht="18" customHeight="1" x14ac:dyDescent="0.2">
      <c r="A54" s="6" t="s">
        <v>108</v>
      </c>
      <c r="B54" s="6" t="s">
        <v>109</v>
      </c>
      <c r="C54" s="8">
        <v>41779</v>
      </c>
      <c r="D54" s="9" t="s">
        <v>25</v>
      </c>
      <c r="E54" s="9" t="s">
        <v>5</v>
      </c>
      <c r="F54" s="9" t="s">
        <v>26</v>
      </c>
      <c r="G54" s="10">
        <v>36638</v>
      </c>
      <c r="H54" s="11">
        <v>73712.97</v>
      </c>
      <c r="I54" s="12" t="s">
        <v>111</v>
      </c>
    </row>
    <row r="55" spans="1:9" s="1" customFormat="1" ht="18" customHeight="1" x14ac:dyDescent="0.2">
      <c r="A55" s="6" t="s">
        <v>108</v>
      </c>
      <c r="B55" s="6" t="s">
        <v>109</v>
      </c>
      <c r="C55" s="8">
        <v>41779</v>
      </c>
      <c r="D55" s="9" t="s">
        <v>27</v>
      </c>
      <c r="E55" s="9" t="s">
        <v>28</v>
      </c>
      <c r="F55" s="9" t="s">
        <v>78</v>
      </c>
      <c r="G55" s="10">
        <v>20289</v>
      </c>
      <c r="H55" s="11">
        <v>126753.11</v>
      </c>
      <c r="I55" s="12" t="s">
        <v>110</v>
      </c>
    </row>
    <row r="56" spans="1:9" s="1" customFormat="1" ht="18" customHeight="1" x14ac:dyDescent="0.2">
      <c r="A56" s="6" t="s">
        <v>108</v>
      </c>
      <c r="B56" s="6" t="s">
        <v>109</v>
      </c>
      <c r="C56" s="8">
        <v>41779</v>
      </c>
      <c r="D56" s="9" t="s">
        <v>79</v>
      </c>
      <c r="E56" s="9" t="s">
        <v>8</v>
      </c>
      <c r="F56" s="9" t="s">
        <v>80</v>
      </c>
      <c r="G56" s="10">
        <v>1374443</v>
      </c>
      <c r="H56" s="11">
        <v>111396.67</v>
      </c>
      <c r="I56" s="12" t="s">
        <v>110</v>
      </c>
    </row>
    <row r="57" spans="1:9" s="1" customFormat="1" ht="18" customHeight="1" x14ac:dyDescent="0.2">
      <c r="A57" s="6" t="s">
        <v>108</v>
      </c>
      <c r="B57" s="6" t="s">
        <v>109</v>
      </c>
      <c r="C57" s="8">
        <v>41779</v>
      </c>
      <c r="D57" s="9" t="s">
        <v>81</v>
      </c>
      <c r="E57" s="9" t="s">
        <v>82</v>
      </c>
      <c r="F57" s="9" t="s">
        <v>83</v>
      </c>
      <c r="G57" s="10">
        <v>1369113</v>
      </c>
      <c r="H57" s="11">
        <v>26400</v>
      </c>
      <c r="I57" s="12" t="s">
        <v>110</v>
      </c>
    </row>
    <row r="58" spans="1:9" s="1" customFormat="1" ht="18" customHeight="1" x14ac:dyDescent="0.2">
      <c r="A58" s="6" t="s">
        <v>108</v>
      </c>
      <c r="B58" s="6" t="s">
        <v>109</v>
      </c>
      <c r="C58" s="8">
        <v>41779</v>
      </c>
      <c r="D58" s="9" t="s">
        <v>81</v>
      </c>
      <c r="E58" s="9" t="s">
        <v>82</v>
      </c>
      <c r="F58" s="9" t="s">
        <v>83</v>
      </c>
      <c r="G58" s="10">
        <v>1369114</v>
      </c>
      <c r="H58" s="11">
        <v>33825</v>
      </c>
      <c r="I58" s="12" t="s">
        <v>110</v>
      </c>
    </row>
    <row r="59" spans="1:9" s="1" customFormat="1" ht="18" customHeight="1" x14ac:dyDescent="0.2">
      <c r="A59" s="6" t="s">
        <v>108</v>
      </c>
      <c r="B59" s="6" t="s">
        <v>109</v>
      </c>
      <c r="C59" s="8">
        <v>41779</v>
      </c>
      <c r="D59" s="9" t="s">
        <v>84</v>
      </c>
      <c r="E59" s="9" t="s">
        <v>85</v>
      </c>
      <c r="F59" s="9" t="s">
        <v>86</v>
      </c>
      <c r="G59" s="10">
        <v>1373584</v>
      </c>
      <c r="H59" s="11">
        <v>22434.68</v>
      </c>
      <c r="I59" s="12" t="s">
        <v>110</v>
      </c>
    </row>
    <row r="60" spans="1:9" s="1" customFormat="1" ht="18" customHeight="1" x14ac:dyDescent="0.2">
      <c r="A60" s="6" t="s">
        <v>108</v>
      </c>
      <c r="B60" s="6" t="s">
        <v>109</v>
      </c>
      <c r="C60" s="8">
        <v>41786</v>
      </c>
      <c r="D60" s="9" t="s">
        <v>33</v>
      </c>
      <c r="E60" s="9" t="s">
        <v>28</v>
      </c>
      <c r="F60" s="9" t="s">
        <v>78</v>
      </c>
      <c r="G60" s="10">
        <v>20290</v>
      </c>
      <c r="H60" s="11">
        <v>40516.520000000004</v>
      </c>
      <c r="I60" s="12" t="s">
        <v>110</v>
      </c>
    </row>
    <row r="61" spans="1:9" s="1" customFormat="1" ht="18" customHeight="1" x14ac:dyDescent="0.2">
      <c r="A61" s="6" t="s">
        <v>108</v>
      </c>
      <c r="B61" s="6" t="s">
        <v>109</v>
      </c>
      <c r="C61" s="8">
        <v>41786</v>
      </c>
      <c r="D61" s="9" t="s">
        <v>58</v>
      </c>
      <c r="E61" s="9" t="s">
        <v>28</v>
      </c>
      <c r="F61" s="9" t="s">
        <v>87</v>
      </c>
      <c r="G61" s="10">
        <v>20259</v>
      </c>
      <c r="H61" s="11">
        <v>26601</v>
      </c>
      <c r="I61" s="12" t="s">
        <v>110</v>
      </c>
    </row>
    <row r="62" spans="1:9" s="1" customFormat="1" ht="18" customHeight="1" x14ac:dyDescent="0.2">
      <c r="A62" s="6" t="s">
        <v>108</v>
      </c>
      <c r="B62" s="6" t="s">
        <v>109</v>
      </c>
      <c r="C62" s="8">
        <v>41786</v>
      </c>
      <c r="D62" s="9" t="s">
        <v>58</v>
      </c>
      <c r="E62" s="9" t="s">
        <v>28</v>
      </c>
      <c r="F62" s="9" t="s">
        <v>60</v>
      </c>
      <c r="G62" s="10">
        <v>20320</v>
      </c>
      <c r="H62" s="11">
        <v>24750</v>
      </c>
      <c r="I62" s="12" t="s">
        <v>110</v>
      </c>
    </row>
    <row r="63" spans="1:9" s="1" customFormat="1" ht="18" customHeight="1" x14ac:dyDescent="0.2">
      <c r="A63" s="6" t="s">
        <v>108</v>
      </c>
      <c r="B63" s="6" t="s">
        <v>109</v>
      </c>
      <c r="C63" s="8">
        <v>41786</v>
      </c>
      <c r="D63" s="9" t="s">
        <v>63</v>
      </c>
      <c r="E63" s="9" t="s">
        <v>64</v>
      </c>
      <c r="F63" s="9" t="s">
        <v>65</v>
      </c>
      <c r="G63" s="10">
        <v>1370791</v>
      </c>
      <c r="H63" s="11">
        <v>88615.71</v>
      </c>
      <c r="I63" s="12" t="s">
        <v>111</v>
      </c>
    </row>
    <row r="64" spans="1:9" s="1" customFormat="1" ht="18" customHeight="1" x14ac:dyDescent="0.2">
      <c r="A64" s="6" t="s">
        <v>108</v>
      </c>
      <c r="B64" s="6" t="s">
        <v>109</v>
      </c>
      <c r="C64" s="8">
        <v>41786</v>
      </c>
      <c r="D64" s="9" t="s">
        <v>63</v>
      </c>
      <c r="E64" s="9" t="s">
        <v>64</v>
      </c>
      <c r="F64" s="9" t="s">
        <v>65</v>
      </c>
      <c r="G64" s="10">
        <v>1376593</v>
      </c>
      <c r="H64" s="11">
        <v>85757.14</v>
      </c>
      <c r="I64" s="12" t="s">
        <v>111</v>
      </c>
    </row>
    <row r="65" spans="1:9" s="1" customFormat="1" ht="18" customHeight="1" x14ac:dyDescent="0.2">
      <c r="A65" s="6" t="s">
        <v>108</v>
      </c>
      <c r="B65" s="6" t="s">
        <v>109</v>
      </c>
      <c r="C65" s="8">
        <v>41786</v>
      </c>
      <c r="D65" s="9" t="s">
        <v>88</v>
      </c>
      <c r="E65" s="9" t="s">
        <v>89</v>
      </c>
      <c r="F65" s="9" t="s">
        <v>90</v>
      </c>
      <c r="G65" s="10">
        <v>1373633</v>
      </c>
      <c r="H65" s="11">
        <v>21515.46</v>
      </c>
      <c r="I65" s="12" t="s">
        <v>110</v>
      </c>
    </row>
    <row r="66" spans="1:9" s="1" customFormat="1" ht="18" customHeight="1" x14ac:dyDescent="0.2">
      <c r="A66" s="6" t="s">
        <v>108</v>
      </c>
      <c r="B66" s="6" t="s">
        <v>109</v>
      </c>
      <c r="C66" s="8">
        <v>41786</v>
      </c>
      <c r="D66" s="9" t="s">
        <v>1</v>
      </c>
      <c r="E66" s="9" t="s">
        <v>91</v>
      </c>
      <c r="F66" s="9" t="s">
        <v>92</v>
      </c>
      <c r="G66" s="10">
        <v>1375636</v>
      </c>
      <c r="H66" s="11">
        <v>37950</v>
      </c>
      <c r="I66" s="12" t="s">
        <v>110</v>
      </c>
    </row>
    <row r="67" spans="1:9" s="1" customFormat="1" ht="18" customHeight="1" x14ac:dyDescent="0.2">
      <c r="A67" s="6" t="s">
        <v>108</v>
      </c>
      <c r="B67" s="6" t="s">
        <v>109</v>
      </c>
      <c r="C67" s="8">
        <v>41786</v>
      </c>
      <c r="D67" s="9" t="s">
        <v>93</v>
      </c>
      <c r="E67" s="9" t="s">
        <v>94</v>
      </c>
      <c r="F67" s="9" t="s">
        <v>95</v>
      </c>
      <c r="G67" s="10">
        <v>1370390</v>
      </c>
      <c r="H67" s="11">
        <v>58450.99</v>
      </c>
      <c r="I67" s="12" t="s">
        <v>110</v>
      </c>
    </row>
    <row r="68" spans="1:9" s="1" customFormat="1" ht="18" customHeight="1" x14ac:dyDescent="0.2">
      <c r="A68" s="6" t="s">
        <v>108</v>
      </c>
      <c r="B68" s="6" t="s">
        <v>109</v>
      </c>
      <c r="C68" s="8">
        <v>41786</v>
      </c>
      <c r="D68" s="9" t="s">
        <v>96</v>
      </c>
      <c r="E68" s="9" t="s">
        <v>76</v>
      </c>
      <c r="F68" s="9" t="s">
        <v>77</v>
      </c>
      <c r="G68" s="10">
        <v>36818</v>
      </c>
      <c r="H68" s="11">
        <v>49986</v>
      </c>
      <c r="I68" s="12" t="s">
        <v>111</v>
      </c>
    </row>
    <row r="69" spans="1:9" s="1" customFormat="1" ht="18" customHeight="1" x14ac:dyDescent="0.2">
      <c r="A69" s="6" t="s">
        <v>108</v>
      </c>
      <c r="B69" s="6" t="s">
        <v>109</v>
      </c>
      <c r="C69" s="8">
        <v>41786</v>
      </c>
      <c r="D69" s="9" t="s">
        <v>97</v>
      </c>
      <c r="E69" s="9" t="s">
        <v>98</v>
      </c>
      <c r="F69" s="9" t="s">
        <v>26</v>
      </c>
      <c r="G69" s="10">
        <v>36678</v>
      </c>
      <c r="H69" s="11">
        <v>141350.42000000001</v>
      </c>
      <c r="I69" s="12" t="s">
        <v>110</v>
      </c>
    </row>
    <row r="70" spans="1:9" s="1" customFormat="1" ht="18" customHeight="1" x14ac:dyDescent="0.2">
      <c r="A70" s="13"/>
      <c r="B70" s="13"/>
      <c r="C70" s="13"/>
      <c r="D70" s="13"/>
      <c r="E70" s="13"/>
      <c r="F70" s="13"/>
      <c r="G70" s="13"/>
      <c r="H70" s="14">
        <f>SUM(H3:H69)</f>
        <v>4051404.040000001</v>
      </c>
      <c r="I70" s="15"/>
    </row>
    <row r="71" spans="1:9" s="1" customFormat="1" ht="18" customHeight="1" x14ac:dyDescent="0.2">
      <c r="A71" s="13"/>
      <c r="B71" s="13"/>
      <c r="C71" s="13"/>
      <c r="D71" s="13"/>
      <c r="E71" s="13"/>
      <c r="F71" s="13"/>
      <c r="G71" s="13"/>
      <c r="H71" s="13"/>
      <c r="I71" s="15"/>
    </row>
    <row r="72" spans="1:9" s="1" customFormat="1" ht="18" customHeight="1" x14ac:dyDescent="0.2">
      <c r="A72" s="13"/>
      <c r="B72" s="13"/>
      <c r="C72" s="13"/>
      <c r="D72" s="13"/>
      <c r="E72" s="13"/>
      <c r="F72" s="13"/>
      <c r="G72" s="13"/>
      <c r="H72" s="13"/>
      <c r="I72" s="15"/>
    </row>
    <row r="73" spans="1:9" s="1" customFormat="1" ht="18" customHeight="1" x14ac:dyDescent="0.2">
      <c r="A73" s="13"/>
      <c r="B73" s="13"/>
      <c r="C73" s="13"/>
      <c r="D73" s="13"/>
      <c r="E73" s="13"/>
      <c r="F73" s="13"/>
      <c r="G73" s="13"/>
      <c r="H73" s="13"/>
      <c r="I73" s="15"/>
    </row>
    <row r="74" spans="1:9" s="1" customFormat="1" ht="18" customHeight="1" x14ac:dyDescent="0.2">
      <c r="A74" s="13"/>
      <c r="B74" s="13"/>
      <c r="C74" s="13"/>
      <c r="D74" s="13"/>
      <c r="E74" s="13"/>
      <c r="F74" s="13"/>
      <c r="G74" s="13"/>
      <c r="H74" s="13"/>
      <c r="I74" s="15"/>
    </row>
    <row r="75" spans="1:9" s="1" customFormat="1" ht="18" customHeight="1" x14ac:dyDescent="0.2">
      <c r="A75" s="13"/>
      <c r="B75" s="13"/>
      <c r="C75" s="13"/>
      <c r="D75" s="13"/>
      <c r="E75" s="13"/>
      <c r="F75" s="13"/>
      <c r="G75" s="13"/>
      <c r="H75" s="13"/>
      <c r="I75" s="15"/>
    </row>
    <row r="76" spans="1:9" s="1" customFormat="1" ht="18" customHeight="1" x14ac:dyDescent="0.2">
      <c r="A76" s="13"/>
      <c r="B76" s="13"/>
      <c r="C76" s="13"/>
      <c r="D76" s="13"/>
      <c r="E76" s="13"/>
      <c r="F76" s="13"/>
      <c r="G76" s="13"/>
      <c r="H76" s="13"/>
      <c r="I76" s="15"/>
    </row>
    <row r="77" spans="1:9" s="1" customFormat="1" ht="18" customHeight="1" x14ac:dyDescent="0.2">
      <c r="A77" s="13"/>
      <c r="B77" s="13"/>
      <c r="C77" s="13"/>
      <c r="D77" s="13"/>
      <c r="E77" s="13"/>
      <c r="F77" s="13"/>
      <c r="G77" s="13"/>
      <c r="H77" s="13"/>
      <c r="I77" s="15"/>
    </row>
    <row r="78" spans="1:9" s="1" customFormat="1" ht="18" customHeight="1" x14ac:dyDescent="0.2">
      <c r="A78" s="13"/>
      <c r="B78" s="13"/>
      <c r="C78" s="13"/>
      <c r="D78" s="13"/>
      <c r="E78" s="13"/>
      <c r="F78" s="13"/>
      <c r="G78" s="13"/>
      <c r="H78" s="13"/>
      <c r="I78" s="15"/>
    </row>
    <row r="79" spans="1:9" s="1" customFormat="1" ht="18" customHeight="1" x14ac:dyDescent="0.2">
      <c r="A79" s="13"/>
      <c r="B79" s="13"/>
      <c r="C79" s="13"/>
      <c r="D79" s="13"/>
      <c r="E79" s="13"/>
      <c r="F79" s="13"/>
      <c r="G79" s="13"/>
      <c r="H79" s="13"/>
      <c r="I79" s="15"/>
    </row>
    <row r="80" spans="1:9" s="1" customFormat="1" ht="18" customHeight="1" x14ac:dyDescent="0.2">
      <c r="A80" s="13"/>
      <c r="B80" s="13"/>
      <c r="C80" s="13"/>
      <c r="D80" s="13"/>
      <c r="E80" s="13"/>
      <c r="F80" s="13"/>
      <c r="G80" s="13"/>
      <c r="H80" s="13"/>
      <c r="I80" s="15"/>
    </row>
    <row r="81" spans="1:9" s="1" customFormat="1" ht="18" customHeight="1" x14ac:dyDescent="0.2">
      <c r="A81" s="13"/>
      <c r="B81" s="13"/>
      <c r="C81" s="13"/>
      <c r="D81" s="13"/>
      <c r="E81" s="13"/>
      <c r="F81" s="13"/>
      <c r="G81" s="13"/>
      <c r="H81" s="13"/>
      <c r="I81" s="15"/>
    </row>
    <row r="82" spans="1:9" s="1" customFormat="1" ht="18" customHeight="1" x14ac:dyDescent="0.2">
      <c r="A82" s="13"/>
      <c r="B82" s="13"/>
      <c r="C82" s="13"/>
      <c r="D82" s="13"/>
      <c r="E82" s="13"/>
      <c r="F82" s="13"/>
      <c r="G82" s="13"/>
      <c r="H82" s="13"/>
      <c r="I82" s="15"/>
    </row>
    <row r="83" spans="1:9" s="1" customFormat="1" ht="18" customHeight="1" x14ac:dyDescent="0.2">
      <c r="A83" s="13"/>
      <c r="B83" s="13"/>
      <c r="C83" s="13"/>
      <c r="D83" s="13"/>
      <c r="E83" s="13"/>
      <c r="F83" s="13"/>
      <c r="G83" s="13"/>
      <c r="H83" s="13"/>
      <c r="I83" s="15"/>
    </row>
    <row r="84" spans="1:9" s="1" customFormat="1" ht="28.35" customHeight="1" x14ac:dyDescent="0.2">
      <c r="H84" s="2"/>
      <c r="I84" s="3"/>
    </row>
  </sheetData>
  <mergeCells count="1">
    <mergeCell ref="A1:D1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Willett</dc:creator>
  <cp:lastModifiedBy>WillettCC</cp:lastModifiedBy>
  <dcterms:created xsi:type="dcterms:W3CDTF">2014-08-02T08:15:36Z</dcterms:created>
  <dcterms:modified xsi:type="dcterms:W3CDTF">2014-08-04T08:10:48Z</dcterms:modified>
</cp:coreProperties>
</file>